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M:\Downloads\"/>
    </mc:Choice>
  </mc:AlternateContent>
  <xr:revisionPtr revIDLastSave="0" documentId="13_ncr:1_{2625D919-8AAB-42AE-8286-F42D43FB1B19}" xr6:coauthVersionLast="47" xr6:coauthVersionMax="47" xr10:uidLastSave="{00000000-0000-0000-0000-000000000000}"/>
  <bookViews>
    <workbookView xWindow="-28920" yWindow="-120" windowWidth="29040" windowHeight="15720" xr2:uid="{00000000-000D-0000-FFFF-FFFF00000000}"/>
  </bookViews>
  <sheets>
    <sheet name="Overall Learning Objectives" sheetId="4" r:id="rId1"/>
    <sheet name="Wednesday, May 8" sheetId="1" r:id="rId2"/>
    <sheet name="Thursday, May 9" sheetId="2" r:id="rId3"/>
    <sheet name="Friday, May 10" sheetId="3" r:id="rId4"/>
  </sheets>
  <definedNames>
    <definedName name="Speakers">#REF!</definedName>
  </definedNames>
  <calcPr calcId="191029"/>
  <customWorkbookViews>
    <customWorkbookView name="Filter 1" guid="{F94336D8-E2CD-4CAE-B437-BD03FC7D1587}" maximized="1" windowWidth="0" windowHeight="0" activeSheetId="0"/>
    <customWorkbookView name="Missing" guid="{D3C91A39-0A2C-4730-8822-811350C40FC5}"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34" i="3" l="1"/>
  <c r="C34" i="3" s="1"/>
  <c r="A33" i="3"/>
  <c r="C33" i="3" s="1"/>
  <c r="A32" i="3"/>
  <c r="C32" i="3" s="1"/>
  <c r="A31" i="3"/>
  <c r="C31" i="3" s="1"/>
  <c r="A30" i="3"/>
  <c r="C30" i="3" s="1"/>
  <c r="C29" i="3"/>
  <c r="A29" i="3"/>
  <c r="A28" i="3"/>
  <c r="C28" i="3" s="1"/>
  <c r="A27" i="3"/>
  <c r="C27" i="3" s="1"/>
  <c r="A26" i="3"/>
  <c r="C26" i="3" s="1"/>
  <c r="A25" i="3"/>
  <c r="C25" i="3" s="1"/>
  <c r="A24" i="3"/>
  <c r="C24" i="3" s="1"/>
  <c r="A23" i="3"/>
  <c r="C23" i="3" s="1"/>
  <c r="A22" i="3"/>
  <c r="C22" i="3" s="1"/>
  <c r="A21" i="3"/>
  <c r="C21" i="3" s="1"/>
  <c r="A20" i="3"/>
  <c r="C20" i="3" s="1"/>
  <c r="A19" i="3"/>
  <c r="C19" i="3" s="1"/>
  <c r="A18" i="3"/>
  <c r="C18" i="3" s="1"/>
  <c r="A17" i="3"/>
  <c r="C17" i="3" s="1"/>
  <c r="A16" i="3"/>
  <c r="C16" i="3" s="1"/>
  <c r="A15" i="3"/>
  <c r="C15" i="3" s="1"/>
  <c r="A14" i="3"/>
  <c r="C14" i="3" s="1"/>
  <c r="C13" i="3"/>
  <c r="A13" i="3"/>
  <c r="A12" i="3"/>
  <c r="C12" i="3" s="1"/>
  <c r="A11" i="3"/>
  <c r="C11" i="3" s="1"/>
  <c r="A10" i="3"/>
  <c r="C10" i="3" s="1"/>
  <c r="A9" i="3"/>
  <c r="C9" i="3" s="1"/>
  <c r="A8" i="3"/>
  <c r="C8" i="3" s="1"/>
  <c r="A7" i="3"/>
  <c r="C7" i="3" s="1"/>
  <c r="A6" i="3"/>
  <c r="C6" i="3" s="1"/>
  <c r="A5" i="3"/>
  <c r="C5" i="3" s="1"/>
  <c r="A4" i="3"/>
  <c r="C4" i="3" s="1"/>
  <c r="A3" i="3"/>
  <c r="C3" i="3" s="1"/>
  <c r="C2" i="3"/>
  <c r="A21" i="2"/>
  <c r="C21" i="2" s="1"/>
  <c r="A20" i="2"/>
  <c r="C20" i="2" s="1"/>
  <c r="A19" i="2"/>
  <c r="C19" i="2" s="1"/>
  <c r="A18" i="2"/>
  <c r="C18" i="2" s="1"/>
  <c r="A17" i="2"/>
  <c r="C17" i="2" s="1"/>
  <c r="A16" i="2"/>
  <c r="C16" i="2" s="1"/>
  <c r="A15" i="2"/>
  <c r="C15" i="2" s="1"/>
  <c r="A14" i="2"/>
  <c r="C14" i="2" s="1"/>
  <c r="A13" i="2"/>
  <c r="C13" i="2" s="1"/>
  <c r="A12" i="2"/>
  <c r="C12" i="2" s="1"/>
  <c r="C11" i="2"/>
  <c r="A10" i="2"/>
  <c r="A9" i="2"/>
  <c r="A8" i="2"/>
  <c r="C8" i="2" s="1"/>
  <c r="A7" i="2"/>
  <c r="C7" i="2" s="1"/>
  <c r="A6" i="2"/>
  <c r="C6" i="2" s="1"/>
  <c r="A5" i="2"/>
  <c r="C5" i="2" s="1"/>
  <c r="A4" i="2"/>
  <c r="C4" i="2" s="1"/>
  <c r="A3" i="2"/>
  <c r="C3" i="2" s="1"/>
  <c r="C2" i="2"/>
  <c r="A34" i="1"/>
  <c r="C34" i="1" s="1"/>
  <c r="A33" i="1"/>
  <c r="C33" i="1" s="1"/>
  <c r="A32" i="1"/>
  <c r="C32" i="1" s="1"/>
  <c r="A31" i="1"/>
  <c r="C31" i="1" s="1"/>
  <c r="A30" i="1"/>
  <c r="C30" i="1" s="1"/>
  <c r="A29" i="1"/>
  <c r="C29" i="1" s="1"/>
  <c r="A28" i="1"/>
  <c r="C28" i="1" s="1"/>
  <c r="A27" i="1"/>
  <c r="C27" i="1" s="1"/>
  <c r="A26" i="1"/>
  <c r="C26" i="1" s="1"/>
  <c r="A25" i="1"/>
  <c r="C25" i="1" s="1"/>
  <c r="C24" i="1"/>
  <c r="A24" i="1"/>
  <c r="A23" i="1"/>
  <c r="C23" i="1" s="1"/>
  <c r="A22" i="1"/>
  <c r="C22" i="1" s="1"/>
  <c r="A21" i="1"/>
  <c r="C21" i="1" s="1"/>
  <c r="A20" i="1"/>
  <c r="C20" i="1" s="1"/>
  <c r="A19" i="1"/>
  <c r="C19" i="1" s="1"/>
  <c r="A18" i="1"/>
  <c r="C18" i="1" s="1"/>
  <c r="A17" i="1"/>
  <c r="C17" i="1" s="1"/>
  <c r="A16" i="1"/>
  <c r="C16" i="1" s="1"/>
  <c r="A15" i="1"/>
  <c r="C15" i="1" s="1"/>
  <c r="A14" i="1"/>
  <c r="C14" i="1" s="1"/>
  <c r="A13" i="1"/>
  <c r="C13" i="1" s="1"/>
  <c r="A12" i="1"/>
  <c r="C12" i="1" s="1"/>
  <c r="A11" i="1"/>
  <c r="C11" i="1" s="1"/>
  <c r="A10" i="1"/>
  <c r="C10" i="1" s="1"/>
  <c r="A9" i="1"/>
  <c r="C9" i="1" s="1"/>
  <c r="A8" i="1"/>
  <c r="C8" i="1" s="1"/>
  <c r="A7" i="1"/>
  <c r="C7" i="1" s="1"/>
  <c r="A6" i="1"/>
  <c r="C6" i="1" s="1"/>
  <c r="A5" i="1"/>
  <c r="C5" i="1" s="1"/>
  <c r="A4" i="1"/>
  <c r="C4" i="1" s="1"/>
  <c r="A3" i="1"/>
  <c r="C3" i="1" s="1"/>
  <c r="C2" i="1"/>
  <c r="C9" i="2" l="1"/>
</calcChain>
</file>

<file path=xl/sharedStrings.xml><?xml version="1.0" encoding="utf-8"?>
<sst xmlns="http://schemas.openxmlformats.org/spreadsheetml/2006/main" count="336" uniqueCount="197">
  <si>
    <t>Start</t>
  </si>
  <si>
    <t>End</t>
  </si>
  <si>
    <t>Duration</t>
  </si>
  <si>
    <t>Topic</t>
  </si>
  <si>
    <t>Conference Opening</t>
  </si>
  <si>
    <t>Kevin Wasko</t>
  </si>
  <si>
    <t>Sara Gray</t>
  </si>
  <si>
    <t xml:space="preserve">Crashing Neuro Patient </t>
  </si>
  <si>
    <t>Katie Lin</t>
  </si>
  <si>
    <t>Crashing Paeds patient</t>
  </si>
  <si>
    <t>Katherine Smart</t>
  </si>
  <si>
    <t>Crashing OB Patient</t>
  </si>
  <si>
    <t>Catherine Varner</t>
  </si>
  <si>
    <t>Move to Concurrent Sessions</t>
  </si>
  <si>
    <t xml:space="preserve">Advanced Ultrasound </t>
  </si>
  <si>
    <t>Steve Socransky</t>
  </si>
  <si>
    <t>Advanced Access Workshop</t>
  </si>
  <si>
    <t>Michael Misch</t>
  </si>
  <si>
    <t>Ophthalmology Seminar</t>
  </si>
  <si>
    <t>Raj Rathee</t>
  </si>
  <si>
    <t>ED Burn Management</t>
  </si>
  <si>
    <t>Joel Fish</t>
  </si>
  <si>
    <t>RSI and then they DIE</t>
  </si>
  <si>
    <t>Justin Morgenstern</t>
  </si>
  <si>
    <t>Pediatric Cases Workshop</t>
  </si>
  <si>
    <t>Toxicology Workshop</t>
  </si>
  <si>
    <t>Emily Austin</t>
  </si>
  <si>
    <t>Geriatric Workshop</t>
  </si>
  <si>
    <t>Amal Mattu</t>
  </si>
  <si>
    <t>Lunch</t>
  </si>
  <si>
    <t>Concurrent Afternoon Sessions</t>
  </si>
  <si>
    <t>Coffee Break</t>
  </si>
  <si>
    <t>Practice Changers</t>
  </si>
  <si>
    <t>David Carr</t>
  </si>
  <si>
    <t>Michelle Klaiman</t>
  </si>
  <si>
    <t>Stump the Professor ECG Cases</t>
  </si>
  <si>
    <t>Jesse McLaren</t>
  </si>
  <si>
    <t>Subtle Serious Sore Shoulders</t>
  </si>
  <si>
    <t>Arun Sayal</t>
  </si>
  <si>
    <t>Cases from  Medecins Sans Frontieres</t>
  </si>
  <si>
    <t>Charlie Mize</t>
  </si>
  <si>
    <t>Amazing &amp; Awesome Case</t>
  </si>
  <si>
    <t>Toronto Woman in EM Breakfast Symposium: "Side-gigs for EM Physicians"</t>
  </si>
  <si>
    <t>Paul Hannam Lecture - "Make it Matter": "Better the Ball"</t>
  </si>
  <si>
    <t>Brain Injury: what to do in the first 15 mins"</t>
  </si>
  <si>
    <t>Peter Brindley</t>
  </si>
  <si>
    <t xml:space="preserve">You've Intubated, Now What? </t>
  </si>
  <si>
    <t>Pitching Trauma Cases</t>
  </si>
  <si>
    <t>Tricks of the Trade</t>
  </si>
  <si>
    <t>Maria Ivankovic</t>
  </si>
  <si>
    <t>Literature Update</t>
  </si>
  <si>
    <t>Pearless</t>
  </si>
  <si>
    <t>Kylie Booth</t>
  </si>
  <si>
    <t>CPR: who should survive, and who should not</t>
  </si>
  <si>
    <t>David Pare</t>
  </si>
  <si>
    <t>Refractory VF</t>
  </si>
  <si>
    <t>Afternoon Break &amp; Exhibit Viewing</t>
  </si>
  <si>
    <t>ID in the ED: What's new for 2024?</t>
  </si>
  <si>
    <t>Isaac Bogoch</t>
  </si>
  <si>
    <t>Sarah Foohey</t>
  </si>
  <si>
    <t>Collected Words of Wisdom from the Trenches</t>
  </si>
  <si>
    <t>Amit Shah</t>
  </si>
  <si>
    <t>Dissecting Dissections</t>
  </si>
  <si>
    <t>Elisha Targonsky</t>
  </si>
  <si>
    <t>"Fool Me Once"</t>
  </si>
  <si>
    <t>Sean Caine</t>
  </si>
  <si>
    <t xml:space="preserve">Is Your Management of SVT Up To Date? </t>
  </si>
  <si>
    <t>Advanced US: Nerve Blocks</t>
  </si>
  <si>
    <t>ENT Workshop</t>
  </si>
  <si>
    <t>Massive GI Bleed</t>
  </si>
  <si>
    <t>OB Gyne Emergencies/NRP</t>
  </si>
  <si>
    <t xml:space="preserve">Neurocritical Emergencies </t>
  </si>
  <si>
    <t>Best of Resident Cases</t>
  </si>
  <si>
    <t>ECG Workshop</t>
  </si>
  <si>
    <t>Think Twice (Actually 7 Times) Before you Write 'STI Knee"</t>
  </si>
  <si>
    <t>Crisis Leadership</t>
  </si>
  <si>
    <t>Isser Dubinsky</t>
  </si>
  <si>
    <t>Emergency Management of Eating Disorders</t>
  </si>
  <si>
    <t>Jennifer Tomlin</t>
  </si>
  <si>
    <t>Anton Helman</t>
  </si>
  <si>
    <t>Amazing &amp; Awesome Career</t>
  </si>
  <si>
    <t>Russell Tanzer</t>
  </si>
  <si>
    <t>Final Words</t>
  </si>
  <si>
    <t>Impact of Overcrowding and Delayed Care on 
Morbidity and Mortality</t>
  </si>
  <si>
    <t>Emergency Surgical A/W - Lessons Learnt  
from Experience in the Field</t>
  </si>
  <si>
    <t>Scareways- Difficult Airway Cases</t>
  </si>
  <si>
    <t>Concurrent Morning Sessions  
11:30 - 12:30 repeated 13:30 -14:30</t>
  </si>
  <si>
    <t>Objectives</t>
  </si>
  <si>
    <r>
      <t>Subclinical Atrial Fibrillation: AF on</t>
    </r>
    <r>
      <rPr>
        <sz val="12"/>
        <color rgb="FFC00000"/>
        <rFont val="Arial"/>
        <family val="2"/>
        <scheme val="minor"/>
      </rPr>
      <t xml:space="preserve"> smart watch</t>
    </r>
    <r>
      <rPr>
        <sz val="12"/>
        <color rgb="FF000000"/>
        <rFont val="Arial"/>
        <family val="2"/>
        <scheme val="minor"/>
      </rPr>
      <t>?</t>
    </r>
  </si>
  <si>
    <t>Physician Advocacy Matters</t>
  </si>
  <si>
    <t>Compassionate Care: Improving Outcomes 
and Patient Satisfaction</t>
  </si>
  <si>
    <t>Cannabis shower syndrome</t>
  </si>
  <si>
    <t>Favorite Cardiology Literature of the Past Year</t>
  </si>
  <si>
    <t>ACS in the Elderly: When Traditional 
Teaching Falls Short</t>
  </si>
  <si>
    <t>Connecting with Patients in 7.5 min or less</t>
  </si>
  <si>
    <t>Approach to the Upper Airway Obstruction</t>
  </si>
  <si>
    <t>Katharine Smart</t>
  </si>
  <si>
    <t>Speaker(s)</t>
  </si>
  <si>
    <t>Michael Misch
Jamie Blicker
Sas Deb</t>
  </si>
  <si>
    <t>Natasha Collia
Katharine Smart</t>
  </si>
  <si>
    <t>Amal Mattu
Jesse McLaren</t>
  </si>
  <si>
    <t>Charles Mize
Nav Sahsi</t>
  </si>
  <si>
    <t>Leeor Sommer
Barbara Haas</t>
  </si>
  <si>
    <t>Sara Gray
Michelle Klaiman
Nour Khatib
Aikta Verma</t>
  </si>
  <si>
    <t>Rob Simard
Adrian Wu
Kirby Ding
Christopher Tsoutsoulas</t>
  </si>
  <si>
    <t>Jamie Blicker
Sean Caine
Michael Killian</t>
  </si>
  <si>
    <t>Leeor Sommer
Osman Kahiye</t>
  </si>
  <si>
    <t>Adrian Heller
Rohit Mohindra</t>
  </si>
  <si>
    <t>Sarah Foohey
Robyn Shafer
Rajani Vairavanathan</t>
  </si>
  <si>
    <t>Elisha Targonsky
Yashi Yathindra</t>
  </si>
  <si>
    <t xml:space="preserve">Paul Hannam Lecture - "Make it Matter": " 
Medical Culture Change: 
Do We Need Our Own 12 Step Program" </t>
  </si>
  <si>
    <t>By the end of the session, participants will be able to:
1. Describe the benefits of fostering connection for patient care
2. Identify the frequently unrecognized benefits for physicians
3. Describe a practical approach to fostering connection with patients that is achievable within the time it takes an emergency physician to perform an initial assessment</t>
  </si>
  <si>
    <t>By the end of the session, participants will be able to:
1. Discuss advanced methods to establish the right diagnosis in narrow QRS tachycardia;
2. Review evidence for best practice management of SVT</t>
  </si>
  <si>
    <t>By the end of the session, participants will be able to:
1. review the effects of delayed care on patient outcomes
2. discuss real world solutions and strategies from high performing hospitals</t>
  </si>
  <si>
    <t>By the end of the session, participants will be able to:
1. Demonstrate use of video and optical flexible Nasopharyngoscopy as an ED tool
2. Discuss the ED treatment of deep neck space infection
3. Describe a clinical pathway for emergent airway management</t>
  </si>
  <si>
    <t>By the end of the session, participants will be able to:
1.Describe strategies to manage the daily challenges of our work in the Emergency Department. 
2.Describe how adjusting one's mindset may allow for an improved outcome.</t>
  </si>
  <si>
    <t>By the end of the session, participants will be able to:
1. Define subclinical atrial fibrillation
2. Discuss recent evidence about who should receive anticoagulation</t>
  </si>
  <si>
    <t>By the end of the session, participants will be able to:
1. Discuss the initial approach to the burn patient
2. Describe 3 pitfalls in burn management
3. Discuss indications for transfer to a Burn Centre</t>
  </si>
  <si>
    <t>By the end of the session, participants will be able to:
1. Describe physiologic changes to the cardiovascular system that occur with aging.
2. List typical presentations for ACS in the elderly patient.
3. List similarities and differences in the treatment regimen of elderly patients compared to younger patients.</t>
  </si>
  <si>
    <t>By the end of the session, participants will be able to:
1. To understand the mechanism of action of cannabis 
2. To review the diagnostic criteria for cannabis hyperemesis syndrome (CHS) 
3. To develop best practices for the management of CHS</t>
  </si>
  <si>
    <t xml:space="preserve">By the end of the session, participants will be able to:
1. Describe an age-related differential diagnosis for ED patients with shoulder pain
2. Describe keys on history and physical to identifying these subtle diagnoses. 
3. Describe imaging tips that help identify these subtle injuries. </t>
  </si>
  <si>
    <t>By the end of the session, participants will be able to:
1. Understand the approach to the apneic neonate
2. Learn strategies to modify the approach in the event of poor or absent equipment</t>
  </si>
  <si>
    <t>By the end of the session, participants will be able to:
1. Describe the essential approach to the surgical airway
2. Discuss possible complications and how to avoid them
3. Discuss how surgical airway management fits into the larger concept of successful resuscitation</t>
  </si>
  <si>
    <t xml:space="preserve">
By the end of the session, participants will be able to:
1. Identify the indications for doing forearm and posterior tibial nerve blocks 
2. Demonstrate with POCUS the forearm and posterior tibial nerves
3) Demonstrate with POCUS needle guidance on nerve block gel model</t>
  </si>
  <si>
    <t>By the end of the session, participants will be able to:
1.Describe an approach managing the upper airway obstruction in the ED
2. Demonstrate videolaryngoscopy and fiberoptic intubation in the context of an upper airway obstruction on a mannequin
3.Demonstrtae bougie assisted emergency cricothyrotomy on a animal model</t>
  </si>
  <si>
    <t>By the end of the session, participants will be able to:
1.	Discuss the priorities for resuscitation in a massive GI Bleed
2.	Discuss the medications used to treat a massive GI Bleed
3.	Describe the use of a Blakemore tube in a massive GI Bleed</t>
  </si>
  <si>
    <t>By the end of the session, participants will be able to:
1.	Discuss key diagnostic strategies in investigating complex cases
2.	Discuss essential therapeutic choices in complex cases
3.	Describe the importance of communication in patient care</t>
  </si>
  <si>
    <t>By the end of the session, participants will be able to:
1. Distinguish amongst the various types of ventricular tachycardia.
2. List some ECG findings associated with sudden death in patients with syncope.
3. Identify subtle ECG findings that indicate early cardiac ischemia.</t>
  </si>
  <si>
    <t>By the end of the session, participants will be able to:
1. Identify what crises can/do occur in the ED
2. Identify what can be anticipated
3. Describe how crisis can be (more) effectively managed</t>
  </si>
  <si>
    <t>By the end of the session, participants will be able to:
1.	Discuss the workup/disposition of patients with eating disorders in the emergency department
2.	Describe the most appropriate language to use with patients and families 
3.	Identify resources for patients and families</t>
  </si>
  <si>
    <t>By the end of the session, participants will be able to:
1. Discuss the evidence that compassionate care improves patient outcomes and reduces burnout as well as medicolegal risk
2.Explore simple ways to employ compassionate care into your practice
3. Describe the role that compassionate care plays in Emergency Medicine</t>
  </si>
  <si>
    <t>By the end of the session, participants will be able to:
1. Discuss physician health and how this intersects with our training, practice, 
and personal lives</t>
  </si>
  <si>
    <t>By the end of the session, participants will be able to:
1.	Describe the initial steps to manage the crashing neuro patient
2.	Discuss the key medications in treating the crashing neuro patient</t>
  </si>
  <si>
    <t>By the end of the session, participants will be able to:
1.	Describe the initial steps to manage the crashing pediatric patient patient
2.	Discuss the key medications in treating the crashing pediatric patient patient</t>
  </si>
  <si>
    <t>By the end of the session, participants will be able to:
1.	Describe the initial steps to manage the crashing OB patient
2.	Discuss the key medications in treating the crashing OB patient</t>
  </si>
  <si>
    <t>Paul Hannam Lecture - "Make it Matter" Where's the damn oxygen?</t>
  </si>
  <si>
    <t>By the end of the session, participants will be able to:
1.	Describe the steps in RSI
2.	Discuss pitfalls in RSI and how to avoid them</t>
  </si>
  <si>
    <t xml:space="preserve"> By the end of the session, participants will be able to:
1.	Demonstrate the proper use of a slit lamp
2.	Demonstrate corneal FB removal on a simulated model using the slit lamp
3.	Demonstrate the visualization of cells and flare on a simulated model using a slit lamp</t>
  </si>
  <si>
    <t xml:space="preserve">By the end of the session, participants will be able to:
1. Identify and recognize the indication(s) for Ocular (rule out retinal detachment) and Ankle (rule out joint effusion) EDE. 
2. Perform the steps needed to generate determinate images for Ocular and Ankle EDE. 
3. Identify normal Ocular and Ankle EDE images. </t>
  </si>
  <si>
    <t>By the end of the session, participants will be able to:
1. Discuss numerous side-gig options (including legal work, admin roles, anesthesia / endoscopy, addictions, event medicine, stress tests, surgical assists, public speaking)
2.  Review strategies for success: how to get started, the pros and cons to various roles, remuneration
3.  Discuss the benefits to having a side-gig, including career longevity and joy in work</t>
  </si>
  <si>
    <t>By the end of the session, the participants will be able to:                    1.  Discuss the evidence for optimal post-intubation care in 2024
2.  Discuss strategies for avoiding the lawsuit (aka ensuring we never leave our patients paralyzed and awake)
3.  Describe checklists and pro tips for translating this knowledge to your next shift</t>
  </si>
  <si>
    <t>By the end of the session, participants will be able to:
1. Discuss emergency medicine practice and principles through collected wisdom from front line physician
2. Discuss some common and uncommon emergency medicine presentations</t>
  </si>
  <si>
    <t>By the end of the session, participants will be able to:
1. Discuss the nuances of care in an actual clinical case
2. Highlight and reflect upon excellent care provided by ED staff
3. Discuss the role and importance of teamwork and dedication in good clinical outcomes</t>
  </si>
  <si>
    <t>By the end of the session, participants will be able to:
1. Describe some of the newest concepts in cardiac resuscitation.
2.Describe some of the recent advances in the management of acute cardiac emergencies.
3.List ECG findings that can help to diagnose and prevent malignant arrhythmias.</t>
  </si>
  <si>
    <t>By the end of the session, the participant will be able to:
1.	Describe the indications for central venous access
2.	Demonstrate central venous line access utilizing POCUS</t>
  </si>
  <si>
    <t>By the end of the session, the participant will be able to:
1.	Discuss differences between pediatric and adult presentations to the ED
2.	Identify some occult presentations of pediatric emergencies
3.	Discuss some pitfalls in managing cases in the ED.</t>
  </si>
  <si>
    <t>By the end of the session, the participant will be able to:
1.	Describe various toxidromes presenting to the ED
2.	Discuss the approach to the first 10 minutes of crashing toxicological patient in the ED
3.	Discuss some pitfalls in managing toxicology cases in the ED.</t>
  </si>
  <si>
    <t>By the end of the session, the participant will be able to:
1.	Discuss how advocacy by ED Physicians can impact the care we provide
2.	Describe specific example of how ED Physician can advocate for their patents and practice</t>
  </si>
  <si>
    <t>By the end of the session, the participant will be able to:
1.	Describe subtle ECG findings in life threatening conditions
2.	Describe not-so-subtle ECG finings in life threatening conditions
3.	Discuss different ECG findings in ACS and ischemia</t>
  </si>
  <si>
    <t>By the end of the session, the participant will be able to:
1.	Discuss differences between presentations of older adults and other patients to the ED
2.	Describe what a geriatric ED could look like
3.	Discuss pitfalls in managing older adults in the ED</t>
  </si>
  <si>
    <t>By the end of the session, the participant will be able to:
1.	Describe questions on history that can change practice
2.	Discuss physical exam maneuvers that can change my practice
3.	List important investigations that can change practice</t>
  </si>
  <si>
    <t>By the end of the session, the participant will be able to:
1.	Describe the management of the first 15 minutes of a head injury
2.	Discuss rationale for key interventions in minimizing brain injury</t>
  </si>
  <si>
    <t>By the end of the session, the participant will be able to:
1.	Discuss the new trends in trauma management
2.	Discuss some pitfalls in trauma care in the ED</t>
  </si>
  <si>
    <t>By the end of the session, the participant will be able to:
1.	Discuss findings of some key articles from the past year
2.	Discuss the role of evidence in day-to-day emergency care</t>
  </si>
  <si>
    <t>By the end of the session, the participant will be able to:
1.	Discuss some “tricks” and “pearls in managing pediatric patients
2.	Discuss some “tricks” and “pearls in managing adult patients
3.	Discuss some “tricks” and “pearls in providing care in low resource settings</t>
  </si>
  <si>
    <t>By the end of the session, the participant will be able to:
1.	Describe key features to support other physicians performing procedures virtually
2.	Discuss the role of the Peer Program as part of rural ED workflow</t>
  </si>
  <si>
    <t>By the end of the session, the participant will be able to:
1.	Discuss the limitations of advanced care
2.	Discuss pearls and pitfalls in having advanced care discussions with family</t>
  </si>
  <si>
    <t>By the end of the session, the participant will be able to:
1.	Define “Refractory VF”
2.	Discuss therapeutic interventions for Refractory VF
3.	Discuss electrical interventions for Refractory VF</t>
  </si>
  <si>
    <t>By the end of the session, the participant will be able to:
1.	Discuss new trends in ID management for the ER Physicians
2.	Discuss considerations in the fever in the returning traveller</t>
  </si>
  <si>
    <t>By the end of the session, the participant will be able to:
1.	Discuss the approach to the difficult pediatric airway
2.	Discuss the approach to the difficult adult airway
3.	Discuss what to do when can’t intubate/can’t ventilate</t>
  </si>
  <si>
    <t>By the end of the session, the participant will be able to:
1.	Discuss key features on history in evaluating patients with suspected aortic dissections
2.	Discuss key feature on history in evaluating patients with suspected vertebral artery dissections
3.	Discuss therapeutic interventions for aortic dissections</t>
  </si>
  <si>
    <t>By the end of the session, the participant will be able to:
1.	Discuss why culture matters in an ED team
2.	Discuss steps individuals and teams can take to improve culture</t>
  </si>
  <si>
    <t>By the end of the session, participants will be able to:
1. Identify the indications for doing forearm and posterior tibial nerve blocks 
2. Demonstrate with POCUS the forearm and posterior tibial nerves
3) Demonstrate with POCUS needle guidance on nerve block gel model</t>
  </si>
  <si>
    <t>By the end of the session, participants will be able to:                                                           1. Demonstrate with procedural models to rehearse the steps involved with in perimortem hysterotomy.
2. Discuss the indications for when to do the resuscitative hysterotomy. 
3. Discuss the essential steps of neonatal resuscitation.</t>
  </si>
  <si>
    <t>By the end of the session, the participant will be able to:
1.	Discuss the approach to the neurocritical patient
2.	Describe the key interventions in the first 10 minutes in managing the neurocritical patient</t>
  </si>
  <si>
    <t>By the end of the session, participants will be able to:                                                            1. Demonstrate with procedural models to rehearse the steps involved with in perimortem hysterotomy.
2. Discuss the indications for when to do the resuscitative hysterotomy. 
3. Discuss the essential steps of neonatal resuscitation.</t>
  </si>
  <si>
    <t>By the end of the session, the participant will be able to:
1.	Discuss some keys to a long and fulfilling career in Emergency Medicine
2.	Describe pitfalls and what to avoid ensuring a long and fulfilling career in EM</t>
  </si>
  <si>
    <t>By he end of the sessioin, participans will be able to:                                                                           1.  Highlight examples of common ED cases with subtle diagnostic red flags and near misses.
2.  Press pause on dysfunctional momentum and avoid diagnostic error.
3.	Outline crisis resource management (CRM) learning points from each case</t>
  </si>
  <si>
    <t>Overall Conference Objectives</t>
  </si>
  <si>
    <t>By the end of the conference the participant will be able to:</t>
  </si>
  <si>
    <t>1. Apply new diagnostic strategies and therapeutic approaches in their clinical practice.</t>
  </si>
  <si>
    <t>2. Recognize and discuss some controversies in the practice of Emergency Medicine.</t>
  </si>
  <si>
    <t>3. Reflect on the role of the Emergency Medicine Physician in practice and  beyond.</t>
  </si>
  <si>
    <t>Overall Conference Goals</t>
  </si>
  <si>
    <t>1. To provide updates on topics relevant to the practice of Emergency Medicine.</t>
  </si>
  <si>
    <t>2. To provide a forum for interaction, networking and sharing of ideas for Emergency Medicine Physicians.</t>
  </si>
  <si>
    <t>CanMeds Role</t>
  </si>
  <si>
    <t>Medical Expert</t>
  </si>
  <si>
    <t>Communicator</t>
  </si>
  <si>
    <t>Collaborator</t>
  </si>
  <si>
    <t>Leader</t>
  </si>
  <si>
    <t>Health Advocate</t>
  </si>
  <si>
    <t>Scholar</t>
  </si>
  <si>
    <t>Professional</t>
  </si>
  <si>
    <t>Health Advocate Leader Professional</t>
  </si>
  <si>
    <t>Medical Expert Communicator</t>
  </si>
  <si>
    <t>Health Advocate Communicator, Collaborator, Leader</t>
  </si>
  <si>
    <t>Medical Expert Communicator Collaborator Health Advocate Leader Professional</t>
  </si>
  <si>
    <t>Medical Expert Scholar</t>
  </si>
  <si>
    <t>Medical Expert Communicator Collaborator Health Advocate Scholar</t>
  </si>
  <si>
    <t>Medical Expert Communicator Collaborator Health Advocate</t>
  </si>
  <si>
    <t>Medical Expert Communicator Collaborator Health Advocate Professional</t>
  </si>
  <si>
    <t>Communicator Collaborator Leader      Health Advocate Professional</t>
  </si>
  <si>
    <t>Leader      Health Advocate Professional</t>
  </si>
  <si>
    <t>Health Advocate Leader</t>
  </si>
  <si>
    <t>Communicator Collaborator Health Advocate Leader Professional</t>
  </si>
  <si>
    <t>Medical Expert Scholar Collaborator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</si>
</sst>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quot;:&quot;mm"/>
    <numFmt numFmtId="165" formatCode="[h]&quot;:&quot;mm"/>
  </numFmts>
  <fonts count="16" x14ac:knownFonts="1">
    <font>
      <sz val="10"/>
      <color rgb="FF000000"/>
      <name val="Arial"/>
      <scheme val="minor"/>
    </font>
    <font>
      <sz val="12"/>
      <color theme="1"/>
      <name val="Arial"/>
      <family val="2"/>
      <scheme val="minor"/>
    </font>
    <font>
      <b/>
      <sz val="12"/>
      <color rgb="FF000000"/>
      <name val="Arial"/>
      <family val="2"/>
      <scheme val="minor"/>
    </font>
    <font>
      <b/>
      <sz val="12"/>
      <color theme="1"/>
      <name val="Arial"/>
      <family val="2"/>
      <scheme val="minor"/>
    </font>
    <font>
      <sz val="12"/>
      <color rgb="FF000000"/>
      <name val="Arial"/>
      <family val="2"/>
      <scheme val="minor"/>
    </font>
    <font>
      <sz val="12"/>
      <color theme="1"/>
      <name val="Arial"/>
      <family val="2"/>
      <scheme val="minor"/>
    </font>
    <font>
      <sz val="11"/>
      <color rgb="FF000000"/>
      <name val="Arial"/>
      <family val="2"/>
      <scheme val="minor"/>
    </font>
    <font>
      <sz val="12"/>
      <color rgb="FF242424"/>
      <name val="Arial"/>
      <family val="2"/>
      <scheme val="minor"/>
    </font>
    <font>
      <sz val="12"/>
      <color rgb="FF000000"/>
      <name val="Arial"/>
      <family val="2"/>
      <scheme val="minor"/>
    </font>
    <font>
      <sz val="12"/>
      <color theme="1"/>
      <name val="Arial"/>
      <family val="2"/>
      <scheme val="minor"/>
    </font>
    <font>
      <b/>
      <sz val="12"/>
      <color rgb="FF000000"/>
      <name val="Arial"/>
      <family val="2"/>
      <scheme val="minor"/>
    </font>
    <font>
      <sz val="12"/>
      <color rgb="FFC00000"/>
      <name val="Arial"/>
      <family val="2"/>
      <scheme val="minor"/>
    </font>
    <font>
      <sz val="10"/>
      <color rgb="FF000000"/>
      <name val="Arial"/>
      <family val="2"/>
      <scheme val="minor"/>
    </font>
    <font>
      <b/>
      <sz val="14"/>
      <color rgb="FF000000"/>
      <name val="Arial"/>
      <family val="2"/>
      <scheme val="minor"/>
    </font>
    <font>
      <sz val="14"/>
      <color rgb="FF000000"/>
      <name val="Arial"/>
      <family val="2"/>
    </font>
    <font>
      <sz val="14"/>
      <color rgb="FF000000"/>
      <name val="Arial"/>
      <family val="2"/>
      <scheme val="minor"/>
    </font>
  </fonts>
  <fills count="4">
    <fill>
      <patternFill patternType="none"/>
    </fill>
    <fill>
      <patternFill patternType="gray125"/>
    </fill>
    <fill>
      <patternFill patternType="solid">
        <fgColor theme="0" tint="-4.9989318521683403E-2"/>
        <bgColor rgb="FFEFEFEF"/>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48">
    <xf numFmtId="0" fontId="0" fillId="0" borderId="0" xfId="0"/>
    <xf numFmtId="0" fontId="2" fillId="0" borderId="0" xfId="0" applyFont="1" applyAlignment="1">
      <alignment horizontal="left"/>
    </xf>
    <xf numFmtId="0" fontId="2" fillId="0" borderId="0" xfId="0" applyFont="1" applyAlignment="1">
      <alignment horizontal="left" wrapText="1"/>
    </xf>
    <xf numFmtId="0" fontId="3" fillId="0" borderId="0" xfId="0" applyFont="1" applyAlignment="1">
      <alignment horizontal="left"/>
    </xf>
    <xf numFmtId="165" fontId="5" fillId="0" borderId="0" xfId="0" applyNumberFormat="1" applyFont="1" applyAlignment="1">
      <alignment horizontal="left"/>
    </xf>
    <xf numFmtId="0" fontId="4" fillId="0" borderId="0" xfId="0" applyFont="1" applyAlignment="1">
      <alignment horizontal="left" wrapText="1"/>
    </xf>
    <xf numFmtId="0" fontId="6" fillId="0" borderId="0" xfId="0" applyFont="1" applyAlignment="1">
      <alignment horizontal="left"/>
    </xf>
    <xf numFmtId="0" fontId="4" fillId="0" borderId="0" xfId="0" applyFont="1" applyAlignment="1">
      <alignment horizontal="left"/>
    </xf>
    <xf numFmtId="0" fontId="5" fillId="0" borderId="0" xfId="0" applyFont="1"/>
    <xf numFmtId="164" fontId="4" fillId="0" borderId="0" xfId="0" applyNumberFormat="1" applyFont="1" applyAlignment="1">
      <alignment horizontal="left"/>
    </xf>
    <xf numFmtId="0" fontId="4" fillId="0" borderId="0" xfId="0" applyFont="1" applyAlignment="1">
      <alignment wrapText="1"/>
    </xf>
    <xf numFmtId="0" fontId="3" fillId="0" borderId="0" xfId="0" applyFont="1" applyAlignment="1">
      <alignment horizontal="left" wrapText="1"/>
    </xf>
    <xf numFmtId="0" fontId="4" fillId="0" borderId="0" xfId="0" applyFont="1"/>
    <xf numFmtId="0" fontId="7" fillId="0" borderId="0" xfId="0" applyFont="1"/>
    <xf numFmtId="0" fontId="3" fillId="0" borderId="0" xfId="0" applyFont="1"/>
    <xf numFmtId="0" fontId="5" fillId="0" borderId="0" xfId="0" applyFont="1" applyAlignment="1">
      <alignment wrapText="1"/>
    </xf>
    <xf numFmtId="0" fontId="10" fillId="0" borderId="0" xfId="0" applyFont="1" applyAlignment="1">
      <alignment horizontal="left"/>
    </xf>
    <xf numFmtId="0" fontId="12" fillId="0" borderId="0" xfId="0" applyFont="1" applyAlignment="1">
      <alignment wrapText="1"/>
    </xf>
    <xf numFmtId="0" fontId="0" fillId="0" borderId="0" xfId="0" applyAlignment="1">
      <alignment wrapText="1"/>
    </xf>
    <xf numFmtId="0" fontId="6" fillId="0" borderId="0" xfId="0" applyFont="1" applyAlignment="1">
      <alignment horizontal="left" wrapText="1"/>
    </xf>
    <xf numFmtId="0" fontId="5" fillId="0" borderId="0" xfId="0" applyFont="1" applyAlignment="1">
      <alignment horizontal="left"/>
    </xf>
    <xf numFmtId="0" fontId="7" fillId="0" borderId="0" xfId="0" applyFont="1" applyAlignment="1">
      <alignment horizontal="left"/>
    </xf>
    <xf numFmtId="0" fontId="8" fillId="0" borderId="0" xfId="0" applyFont="1" applyAlignment="1">
      <alignment horizontal="left" wrapText="1"/>
    </xf>
    <xf numFmtId="19" fontId="2" fillId="0" borderId="0" xfId="0" applyNumberFormat="1" applyFont="1" applyAlignment="1">
      <alignment horizontal="left"/>
    </xf>
    <xf numFmtId="164" fontId="5" fillId="0" borderId="0" xfId="0" applyNumberFormat="1" applyFont="1" applyAlignment="1">
      <alignment horizontal="left"/>
    </xf>
    <xf numFmtId="0" fontId="5" fillId="0" borderId="0" xfId="0" quotePrefix="1" applyFont="1" applyAlignment="1">
      <alignment horizontal="left"/>
    </xf>
    <xf numFmtId="19" fontId="5" fillId="0" borderId="0" xfId="0" applyNumberFormat="1" applyFont="1" applyAlignment="1">
      <alignment horizontal="left"/>
    </xf>
    <xf numFmtId="0" fontId="5" fillId="0" borderId="0" xfId="0" applyFont="1" applyAlignment="1">
      <alignment horizontal="left" wrapText="1"/>
    </xf>
    <xf numFmtId="0" fontId="9" fillId="0" borderId="0" xfId="0" applyFont="1" applyAlignment="1">
      <alignment horizontal="left" wrapText="1"/>
    </xf>
    <xf numFmtId="0" fontId="7" fillId="0" borderId="0" xfId="0" applyFont="1" applyAlignment="1">
      <alignment wrapText="1"/>
    </xf>
    <xf numFmtId="0" fontId="12" fillId="0" borderId="0" xfId="0" applyFont="1" applyAlignment="1">
      <alignment horizontal="left" wrapText="1"/>
    </xf>
    <xf numFmtId="0" fontId="12" fillId="0" borderId="0" xfId="0" applyFont="1" applyAlignment="1">
      <alignment horizontal="left"/>
    </xf>
    <xf numFmtId="164" fontId="4" fillId="2" borderId="0" xfId="0" applyNumberFormat="1" applyFont="1" applyFill="1" applyAlignment="1">
      <alignment horizontal="left"/>
    </xf>
    <xf numFmtId="164" fontId="5" fillId="2" borderId="0" xfId="0" applyNumberFormat="1" applyFont="1" applyFill="1" applyAlignment="1">
      <alignment horizontal="left"/>
    </xf>
    <xf numFmtId="164" fontId="4" fillId="3" borderId="0" xfId="0" applyNumberFormat="1" applyFont="1" applyFill="1" applyAlignment="1">
      <alignment horizontal="left"/>
    </xf>
    <xf numFmtId="164" fontId="5" fillId="3" borderId="0" xfId="0" applyNumberFormat="1" applyFont="1" applyFill="1" applyAlignment="1">
      <alignment horizontal="left"/>
    </xf>
    <xf numFmtId="20" fontId="4" fillId="3" borderId="0" xfId="0" applyNumberFormat="1" applyFont="1" applyFill="1" applyAlignment="1">
      <alignment horizontal="left"/>
    </xf>
    <xf numFmtId="0" fontId="7" fillId="0" borderId="0" xfId="0" applyFont="1" applyAlignment="1">
      <alignment horizontal="left" wrapText="1"/>
    </xf>
    <xf numFmtId="0" fontId="12" fillId="0" borderId="0" xfId="0" applyFont="1" applyAlignment="1">
      <alignment horizontal="left" vertical="top" wrapText="1"/>
    </xf>
    <xf numFmtId="20" fontId="5" fillId="3" borderId="0" xfId="0" applyNumberFormat="1" applyFont="1" applyFill="1" applyAlignment="1">
      <alignment horizontal="left"/>
    </xf>
    <xf numFmtId="0" fontId="1" fillId="0" borderId="0" xfId="0" applyFont="1" applyAlignment="1">
      <alignment horizontal="left"/>
    </xf>
    <xf numFmtId="0" fontId="13" fillId="0" borderId="0" xfId="0" applyFont="1"/>
    <xf numFmtId="0" fontId="14" fillId="0" borderId="0" xfId="0" applyFont="1" applyAlignment="1">
      <alignment vertical="center"/>
    </xf>
    <xf numFmtId="0" fontId="14" fillId="0" borderId="0" xfId="0" applyFont="1" applyAlignment="1">
      <alignment horizontal="left" vertical="center" indent="1"/>
    </xf>
    <xf numFmtId="0" fontId="15" fillId="0" borderId="0" xfId="0" applyFont="1"/>
    <xf numFmtId="0" fontId="15" fillId="0" borderId="0" xfId="0" applyFont="1" applyAlignment="1">
      <alignment horizontal="left" vertical="center" indent="1"/>
    </xf>
    <xf numFmtId="0" fontId="1" fillId="0" borderId="0" xfId="0" applyFont="1"/>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14B68-CB39-40C0-B74A-F11ABCAE05FE}">
  <dimension ref="A1:A12"/>
  <sheetViews>
    <sheetView tabSelected="1" workbookViewId="0">
      <selection activeCell="A18" sqref="A18"/>
    </sheetView>
  </sheetViews>
  <sheetFormatPr defaultRowHeight="12.75" x14ac:dyDescent="0.2"/>
  <cols>
    <col min="1" max="1" width="131" customWidth="1"/>
  </cols>
  <sheetData>
    <row r="1" spans="1:1" ht="18" x14ac:dyDescent="0.25">
      <c r="A1" s="41" t="s">
        <v>173</v>
      </c>
    </row>
    <row r="2" spans="1:1" ht="10.5" customHeight="1" x14ac:dyDescent="0.25">
      <c r="A2" s="44"/>
    </row>
    <row r="3" spans="1:1" ht="24" customHeight="1" x14ac:dyDescent="0.2">
      <c r="A3" s="45" t="s">
        <v>174</v>
      </c>
    </row>
    <row r="4" spans="1:1" ht="27.75" customHeight="1" x14ac:dyDescent="0.2">
      <c r="A4" s="45" t="s">
        <v>175</v>
      </c>
    </row>
    <row r="7" spans="1:1" ht="18" x14ac:dyDescent="0.25">
      <c r="A7" s="41" t="s">
        <v>168</v>
      </c>
    </row>
    <row r="8" spans="1:1" ht="8.25" customHeight="1" x14ac:dyDescent="0.2"/>
    <row r="9" spans="1:1" ht="18" x14ac:dyDescent="0.2">
      <c r="A9" s="42" t="s">
        <v>169</v>
      </c>
    </row>
    <row r="10" spans="1:1" ht="30" customHeight="1" x14ac:dyDescent="0.2">
      <c r="A10" s="43" t="s">
        <v>170</v>
      </c>
    </row>
    <row r="11" spans="1:1" ht="28.5" customHeight="1" x14ac:dyDescent="0.2">
      <c r="A11" s="43" t="s">
        <v>171</v>
      </c>
    </row>
    <row r="12" spans="1:1" ht="41.25" customHeight="1" x14ac:dyDescent="0.2">
      <c r="A12" s="43" t="s">
        <v>172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J48"/>
  <sheetViews>
    <sheetView zoomScaleNormal="100" workbookViewId="0">
      <pane ySplit="1" topLeftCell="A2" activePane="bottomLeft" state="frozen"/>
      <selection pane="bottomLeft" activeCell="G1" sqref="G1"/>
    </sheetView>
  </sheetViews>
  <sheetFormatPr defaultColWidth="12.7109375" defaultRowHeight="21.6" customHeight="1" x14ac:dyDescent="0.2"/>
  <cols>
    <col min="1" max="2" width="7" bestFit="1" customWidth="1"/>
    <col min="3" max="3" width="10.28515625" bestFit="1" customWidth="1"/>
    <col min="4" max="4" width="40.42578125" bestFit="1" customWidth="1"/>
    <col min="5" max="5" width="18.42578125" bestFit="1" customWidth="1"/>
    <col min="6" max="6" width="68.7109375" customWidth="1"/>
    <col min="7" max="7" width="17.85546875" customWidth="1"/>
    <col min="9" max="9" width="17.85546875" bestFit="1" customWidth="1"/>
  </cols>
  <sheetData>
    <row r="1" spans="1:10" ht="21.6" customHeight="1" x14ac:dyDescent="0.25">
      <c r="A1" s="1" t="s">
        <v>0</v>
      </c>
      <c r="B1" s="1" t="s">
        <v>1</v>
      </c>
      <c r="C1" s="1" t="s">
        <v>2</v>
      </c>
      <c r="D1" s="2" t="s">
        <v>3</v>
      </c>
      <c r="E1" s="1" t="s">
        <v>97</v>
      </c>
      <c r="F1" s="16" t="s">
        <v>87</v>
      </c>
      <c r="G1" s="3" t="s">
        <v>176</v>
      </c>
      <c r="H1" s="3"/>
      <c r="I1" s="3"/>
      <c r="J1" s="3"/>
    </row>
    <row r="2" spans="1:10" ht="21.6" customHeight="1" x14ac:dyDescent="0.2">
      <c r="A2" s="32">
        <v>0.40972222222222221</v>
      </c>
      <c r="B2" s="33">
        <v>0.41666666666666669</v>
      </c>
      <c r="C2" s="4">
        <f t="shared" ref="C2:C34" si="0">B2-A2</f>
        <v>6.9444444444444753E-3</v>
      </c>
      <c r="D2" s="5" t="s">
        <v>4</v>
      </c>
      <c r="E2" s="6" t="s">
        <v>5</v>
      </c>
      <c r="F2" s="7"/>
      <c r="G2" s="8"/>
      <c r="H2" s="8"/>
      <c r="I2" s="8"/>
      <c r="J2" s="8"/>
    </row>
    <row r="3" spans="1:10" ht="45" x14ac:dyDescent="0.2">
      <c r="A3" s="34">
        <f t="shared" ref="A3:A34" si="1">B2</f>
        <v>0.41666666666666669</v>
      </c>
      <c r="B3" s="32">
        <v>0.43055555555555558</v>
      </c>
      <c r="C3" s="4">
        <f t="shared" si="0"/>
        <v>1.3888888888888895E-2</v>
      </c>
      <c r="D3" s="10" t="s">
        <v>135</v>
      </c>
      <c r="E3" s="6" t="s">
        <v>6</v>
      </c>
      <c r="F3" s="17" t="s">
        <v>131</v>
      </c>
      <c r="G3" s="47" t="s">
        <v>184</v>
      </c>
      <c r="J3" s="8"/>
    </row>
    <row r="4" spans="1:10" ht="38.25" x14ac:dyDescent="0.2">
      <c r="A4" s="34">
        <f t="shared" si="1"/>
        <v>0.43055555555555558</v>
      </c>
      <c r="B4" s="32">
        <v>0.44444444444444442</v>
      </c>
      <c r="C4" s="4">
        <f t="shared" si="0"/>
        <v>1.388888888888884E-2</v>
      </c>
      <c r="D4" s="10" t="s">
        <v>7</v>
      </c>
      <c r="E4" s="6" t="s">
        <v>8</v>
      </c>
      <c r="F4" s="17" t="s">
        <v>132</v>
      </c>
      <c r="G4" s="46" t="s">
        <v>177</v>
      </c>
      <c r="J4" s="8"/>
    </row>
    <row r="5" spans="1:10" ht="51" x14ac:dyDescent="0.2">
      <c r="A5" s="34">
        <f t="shared" si="1"/>
        <v>0.44444444444444442</v>
      </c>
      <c r="B5" s="32">
        <v>0.45833333333333331</v>
      </c>
      <c r="C5" s="4">
        <f t="shared" si="0"/>
        <v>1.3888888888888895E-2</v>
      </c>
      <c r="D5" s="8" t="s">
        <v>9</v>
      </c>
      <c r="E5" s="6" t="s">
        <v>96</v>
      </c>
      <c r="F5" s="17" t="s">
        <v>133</v>
      </c>
      <c r="G5" s="46" t="s">
        <v>177</v>
      </c>
      <c r="J5" s="8"/>
    </row>
    <row r="6" spans="1:10" ht="38.25" x14ac:dyDescent="0.2">
      <c r="A6" s="34">
        <f t="shared" si="1"/>
        <v>0.45833333333333331</v>
      </c>
      <c r="B6" s="32">
        <v>0.47222222222222221</v>
      </c>
      <c r="C6" s="4">
        <f t="shared" si="0"/>
        <v>1.3888888888888895E-2</v>
      </c>
      <c r="D6" s="8" t="s">
        <v>11</v>
      </c>
      <c r="E6" s="6" t="s">
        <v>12</v>
      </c>
      <c r="F6" s="17" t="s">
        <v>134</v>
      </c>
      <c r="G6" s="46" t="s">
        <v>177</v>
      </c>
      <c r="J6" s="8"/>
    </row>
    <row r="7" spans="1:10" ht="21.6" customHeight="1" x14ac:dyDescent="0.25">
      <c r="A7" s="34">
        <f t="shared" si="1"/>
        <v>0.47222222222222221</v>
      </c>
      <c r="B7" s="32">
        <v>0.47916666666666669</v>
      </c>
      <c r="C7" s="4">
        <f t="shared" si="0"/>
        <v>6.9444444444444753E-3</v>
      </c>
      <c r="D7" s="11" t="s">
        <v>13</v>
      </c>
      <c r="E7" s="6"/>
      <c r="J7" s="8"/>
    </row>
    <row r="8" spans="1:10" ht="31.5" x14ac:dyDescent="0.25">
      <c r="A8" s="34">
        <f t="shared" si="1"/>
        <v>0.47916666666666669</v>
      </c>
      <c r="B8" s="32">
        <v>0.47916666666666669</v>
      </c>
      <c r="C8" s="4">
        <f t="shared" si="0"/>
        <v>0</v>
      </c>
      <c r="D8" s="2" t="s">
        <v>86</v>
      </c>
      <c r="E8" s="6"/>
      <c r="J8" s="8"/>
    </row>
    <row r="9" spans="1:10" ht="76.5" x14ac:dyDescent="0.2">
      <c r="A9" s="34">
        <f t="shared" si="1"/>
        <v>0.47916666666666669</v>
      </c>
      <c r="B9" s="32">
        <v>0.47916666666666669</v>
      </c>
      <c r="C9" s="4">
        <f t="shared" si="0"/>
        <v>0</v>
      </c>
      <c r="D9" s="10" t="s">
        <v>14</v>
      </c>
      <c r="E9" s="6" t="s">
        <v>15</v>
      </c>
      <c r="F9" s="17" t="s">
        <v>138</v>
      </c>
      <c r="G9" s="46" t="s">
        <v>177</v>
      </c>
      <c r="J9" s="8"/>
    </row>
    <row r="10" spans="1:10" ht="42.75" x14ac:dyDescent="0.2">
      <c r="A10" s="34">
        <f t="shared" si="1"/>
        <v>0.47916666666666669</v>
      </c>
      <c r="B10" s="32">
        <v>0.47916666666666669</v>
      </c>
      <c r="C10" s="4">
        <f t="shared" si="0"/>
        <v>0</v>
      </c>
      <c r="D10" s="10" t="s">
        <v>16</v>
      </c>
      <c r="E10" s="19" t="s">
        <v>98</v>
      </c>
      <c r="F10" s="18" t="s">
        <v>144</v>
      </c>
      <c r="G10" s="46" t="s">
        <v>177</v>
      </c>
      <c r="J10" s="8"/>
    </row>
    <row r="11" spans="1:10" ht="63.75" x14ac:dyDescent="0.2">
      <c r="A11" s="34">
        <f t="shared" si="1"/>
        <v>0.47916666666666669</v>
      </c>
      <c r="B11" s="32">
        <v>0.47916666666666669</v>
      </c>
      <c r="C11" s="4">
        <f t="shared" si="0"/>
        <v>0</v>
      </c>
      <c r="D11" s="10" t="s">
        <v>18</v>
      </c>
      <c r="E11" s="6" t="s">
        <v>19</v>
      </c>
      <c r="F11" s="17" t="s">
        <v>137</v>
      </c>
      <c r="G11" s="46" t="s">
        <v>177</v>
      </c>
      <c r="I11" s="8"/>
      <c r="J11" s="8"/>
    </row>
    <row r="12" spans="1:10" ht="51" x14ac:dyDescent="0.2">
      <c r="A12" s="34">
        <f t="shared" si="1"/>
        <v>0.47916666666666669</v>
      </c>
      <c r="B12" s="32">
        <v>0.47916666666666669</v>
      </c>
      <c r="C12" s="4">
        <f t="shared" si="0"/>
        <v>0</v>
      </c>
      <c r="D12" s="12" t="s">
        <v>20</v>
      </c>
      <c r="E12" s="6" t="s">
        <v>21</v>
      </c>
      <c r="F12" s="17" t="s">
        <v>117</v>
      </c>
      <c r="G12" s="46" t="s">
        <v>177</v>
      </c>
      <c r="I12" s="8"/>
      <c r="J12" s="8"/>
    </row>
    <row r="13" spans="1:10" ht="38.25" x14ac:dyDescent="0.2">
      <c r="A13" s="34">
        <f t="shared" si="1"/>
        <v>0.47916666666666669</v>
      </c>
      <c r="B13" s="32">
        <v>0.47916666666666669</v>
      </c>
      <c r="C13" s="4">
        <f t="shared" si="0"/>
        <v>0</v>
      </c>
      <c r="D13" s="10" t="s">
        <v>22</v>
      </c>
      <c r="E13" s="6" t="s">
        <v>23</v>
      </c>
      <c r="F13" s="17" t="s">
        <v>136</v>
      </c>
      <c r="G13" s="46" t="s">
        <v>177</v>
      </c>
      <c r="I13" s="8"/>
      <c r="J13" s="8"/>
    </row>
    <row r="14" spans="1:10" ht="51" x14ac:dyDescent="0.2">
      <c r="A14" s="34">
        <f t="shared" si="1"/>
        <v>0.47916666666666669</v>
      </c>
      <c r="B14" s="32">
        <v>0.47916666666666669</v>
      </c>
      <c r="C14" s="4">
        <f t="shared" si="0"/>
        <v>0</v>
      </c>
      <c r="D14" s="10" t="s">
        <v>24</v>
      </c>
      <c r="E14" s="19" t="s">
        <v>99</v>
      </c>
      <c r="F14" s="17" t="s">
        <v>145</v>
      </c>
      <c r="G14" s="46" t="s">
        <v>177</v>
      </c>
      <c r="I14" s="8"/>
      <c r="J14" s="8"/>
    </row>
    <row r="15" spans="1:10" ht="63.75" x14ac:dyDescent="0.2">
      <c r="A15" s="34">
        <f t="shared" si="1"/>
        <v>0.47916666666666669</v>
      </c>
      <c r="B15" s="32">
        <v>0.47916666666666669</v>
      </c>
      <c r="C15" s="4">
        <f t="shared" si="0"/>
        <v>0</v>
      </c>
      <c r="D15" s="13" t="s">
        <v>25</v>
      </c>
      <c r="E15" s="6" t="s">
        <v>26</v>
      </c>
      <c r="F15" s="17" t="s">
        <v>146</v>
      </c>
      <c r="G15" s="46" t="s">
        <v>177</v>
      </c>
      <c r="I15" s="8"/>
      <c r="J15" s="8"/>
    </row>
    <row r="16" spans="1:10" ht="76.5" x14ac:dyDescent="0.2">
      <c r="A16" s="34">
        <f t="shared" si="1"/>
        <v>0.47916666666666669</v>
      </c>
      <c r="B16" s="32">
        <v>0.52083333333333337</v>
      </c>
      <c r="C16" s="4">
        <f t="shared" si="0"/>
        <v>4.1666666666666685E-2</v>
      </c>
      <c r="D16" s="29" t="s">
        <v>93</v>
      </c>
      <c r="E16" s="6" t="s">
        <v>28</v>
      </c>
      <c r="F16" s="17" t="s">
        <v>118</v>
      </c>
      <c r="G16" s="46" t="s">
        <v>177</v>
      </c>
      <c r="I16" s="8"/>
      <c r="J16" s="8"/>
    </row>
    <row r="17" spans="1:10" ht="21.6" customHeight="1" x14ac:dyDescent="0.25">
      <c r="A17" s="34">
        <f t="shared" si="1"/>
        <v>0.52083333333333337</v>
      </c>
      <c r="B17" s="32">
        <v>0.5625</v>
      </c>
      <c r="C17" s="4">
        <f t="shared" si="0"/>
        <v>4.166666666666663E-2</v>
      </c>
      <c r="D17" s="2" t="s">
        <v>29</v>
      </c>
      <c r="E17" s="6"/>
      <c r="I17" s="8"/>
      <c r="J17" s="8"/>
    </row>
    <row r="18" spans="1:10" ht="21.6" customHeight="1" x14ac:dyDescent="0.25">
      <c r="A18" s="34">
        <f t="shared" si="1"/>
        <v>0.5625</v>
      </c>
      <c r="B18" s="32">
        <v>0.5625</v>
      </c>
      <c r="C18" s="4">
        <f t="shared" si="0"/>
        <v>0</v>
      </c>
      <c r="D18" s="2" t="s">
        <v>30</v>
      </c>
      <c r="E18" s="6"/>
      <c r="I18" s="8"/>
      <c r="J18" s="8"/>
    </row>
    <row r="19" spans="1:10" ht="76.5" x14ac:dyDescent="0.2">
      <c r="A19" s="34">
        <f t="shared" si="1"/>
        <v>0.5625</v>
      </c>
      <c r="B19" s="32">
        <v>0.5625</v>
      </c>
      <c r="C19" s="4">
        <f t="shared" si="0"/>
        <v>0</v>
      </c>
      <c r="D19" s="10" t="s">
        <v>14</v>
      </c>
      <c r="E19" s="6" t="s">
        <v>15</v>
      </c>
      <c r="F19" s="17" t="s">
        <v>138</v>
      </c>
      <c r="G19" s="46" t="s">
        <v>177</v>
      </c>
      <c r="I19" s="8"/>
      <c r="J19" s="8"/>
    </row>
    <row r="20" spans="1:10" ht="42.75" x14ac:dyDescent="0.2">
      <c r="A20" s="34">
        <f t="shared" si="1"/>
        <v>0.5625</v>
      </c>
      <c r="B20" s="32">
        <v>0.5625</v>
      </c>
      <c r="C20" s="4">
        <f t="shared" si="0"/>
        <v>0</v>
      </c>
      <c r="D20" s="10" t="s">
        <v>16</v>
      </c>
      <c r="E20" s="19" t="s">
        <v>98</v>
      </c>
      <c r="F20" s="18" t="s">
        <v>144</v>
      </c>
      <c r="G20" s="46" t="s">
        <v>177</v>
      </c>
      <c r="I20" s="8"/>
      <c r="J20" s="8"/>
    </row>
    <row r="21" spans="1:10" ht="63.75" x14ac:dyDescent="0.2">
      <c r="A21" s="34">
        <f t="shared" si="1"/>
        <v>0.5625</v>
      </c>
      <c r="B21" s="32">
        <v>0.5625</v>
      </c>
      <c r="C21" s="4">
        <f t="shared" si="0"/>
        <v>0</v>
      </c>
      <c r="D21" s="10" t="s">
        <v>18</v>
      </c>
      <c r="E21" s="6" t="s">
        <v>19</v>
      </c>
      <c r="F21" s="17" t="s">
        <v>137</v>
      </c>
      <c r="G21" s="46" t="s">
        <v>177</v>
      </c>
      <c r="I21" s="8"/>
      <c r="J21" s="8"/>
    </row>
    <row r="22" spans="1:10" ht="51" x14ac:dyDescent="0.2">
      <c r="A22" s="34">
        <f t="shared" si="1"/>
        <v>0.5625</v>
      </c>
      <c r="B22" s="32">
        <v>0.5625</v>
      </c>
      <c r="C22" s="4">
        <f t="shared" si="0"/>
        <v>0</v>
      </c>
      <c r="D22" s="12" t="s">
        <v>20</v>
      </c>
      <c r="E22" s="6" t="s">
        <v>21</v>
      </c>
      <c r="F22" s="17" t="s">
        <v>117</v>
      </c>
      <c r="G22" s="46" t="s">
        <v>177</v>
      </c>
      <c r="I22" s="8"/>
      <c r="J22" s="8"/>
    </row>
    <row r="23" spans="1:10" ht="38.25" x14ac:dyDescent="0.2">
      <c r="A23" s="34">
        <f t="shared" si="1"/>
        <v>0.5625</v>
      </c>
      <c r="B23" s="32">
        <v>0.5625</v>
      </c>
      <c r="C23" s="4">
        <f t="shared" si="0"/>
        <v>0</v>
      </c>
      <c r="D23" s="10" t="s">
        <v>22</v>
      </c>
      <c r="E23" s="6" t="s">
        <v>23</v>
      </c>
      <c r="F23" s="17" t="s">
        <v>136</v>
      </c>
      <c r="G23" s="46" t="s">
        <v>177</v>
      </c>
      <c r="I23" s="8"/>
      <c r="J23" s="8"/>
    </row>
    <row r="24" spans="1:10" ht="51" x14ac:dyDescent="0.2">
      <c r="A24" s="34">
        <f t="shared" si="1"/>
        <v>0.5625</v>
      </c>
      <c r="B24" s="32">
        <v>0.5625</v>
      </c>
      <c r="C24" s="4">
        <f t="shared" si="0"/>
        <v>0</v>
      </c>
      <c r="D24" s="10" t="s">
        <v>24</v>
      </c>
      <c r="E24" s="19" t="s">
        <v>99</v>
      </c>
      <c r="F24" s="17" t="s">
        <v>145</v>
      </c>
      <c r="G24" s="46" t="s">
        <v>177</v>
      </c>
      <c r="I24" s="8"/>
      <c r="J24" s="8"/>
    </row>
    <row r="25" spans="1:10" ht="76.5" x14ac:dyDescent="0.2">
      <c r="A25" s="34">
        <f t="shared" si="1"/>
        <v>0.5625</v>
      </c>
      <c r="B25" s="32">
        <v>0.5625</v>
      </c>
      <c r="C25" s="4">
        <f t="shared" si="0"/>
        <v>0</v>
      </c>
      <c r="D25" s="13" t="s">
        <v>25</v>
      </c>
      <c r="E25" s="6" t="s">
        <v>26</v>
      </c>
      <c r="F25" s="17" t="s">
        <v>118</v>
      </c>
      <c r="G25" s="46" t="s">
        <v>177</v>
      </c>
      <c r="I25" s="8"/>
      <c r="J25" s="8"/>
    </row>
    <row r="26" spans="1:10" ht="63.75" x14ac:dyDescent="0.2">
      <c r="A26" s="34">
        <f t="shared" si="1"/>
        <v>0.5625</v>
      </c>
      <c r="B26" s="32">
        <v>0.60416666666666663</v>
      </c>
      <c r="C26" s="4">
        <f t="shared" si="0"/>
        <v>4.166666666666663E-2</v>
      </c>
      <c r="D26" s="13" t="s">
        <v>27</v>
      </c>
      <c r="E26" s="6" t="s">
        <v>28</v>
      </c>
      <c r="F26" s="17" t="s">
        <v>149</v>
      </c>
      <c r="G26" s="46" t="s">
        <v>177</v>
      </c>
      <c r="I26" s="8"/>
      <c r="J26" s="8"/>
    </row>
    <row r="27" spans="1:10" ht="21.6" customHeight="1" x14ac:dyDescent="0.25">
      <c r="A27" s="34">
        <f t="shared" si="1"/>
        <v>0.60416666666666663</v>
      </c>
      <c r="B27" s="32">
        <v>0.625</v>
      </c>
      <c r="C27" s="4">
        <f t="shared" si="0"/>
        <v>2.083333333333337E-2</v>
      </c>
      <c r="D27" s="14" t="s">
        <v>31</v>
      </c>
      <c r="E27" s="6"/>
      <c r="I27" s="8"/>
      <c r="J27" s="8"/>
    </row>
    <row r="28" spans="1:10" ht="51" x14ac:dyDescent="0.2">
      <c r="A28" s="34">
        <f t="shared" si="1"/>
        <v>0.625</v>
      </c>
      <c r="B28" s="32">
        <v>0.63888888888888884</v>
      </c>
      <c r="C28" s="4">
        <f t="shared" si="0"/>
        <v>1.388888888888884E-2</v>
      </c>
      <c r="D28" s="8" t="s">
        <v>32</v>
      </c>
      <c r="E28" s="6" t="s">
        <v>33</v>
      </c>
      <c r="F28" s="17" t="s">
        <v>150</v>
      </c>
      <c r="G28" s="47" t="s">
        <v>185</v>
      </c>
      <c r="I28" s="8"/>
      <c r="J28" s="8"/>
    </row>
    <row r="29" spans="1:10" ht="51" x14ac:dyDescent="0.2">
      <c r="A29" s="34">
        <f t="shared" si="1"/>
        <v>0.63888888888888884</v>
      </c>
      <c r="B29" s="32">
        <v>0.64930555555555558</v>
      </c>
      <c r="C29" s="4">
        <f t="shared" si="0"/>
        <v>1.0416666666666741E-2</v>
      </c>
      <c r="D29" s="8" t="s">
        <v>91</v>
      </c>
      <c r="E29" s="6" t="s">
        <v>34</v>
      </c>
      <c r="F29" s="17" t="s">
        <v>119</v>
      </c>
      <c r="G29" s="46" t="s">
        <v>177</v>
      </c>
      <c r="I29" s="8"/>
      <c r="J29" s="8"/>
    </row>
    <row r="30" spans="1:10" ht="51" x14ac:dyDescent="0.2">
      <c r="A30" s="34">
        <f t="shared" si="1"/>
        <v>0.64930555555555558</v>
      </c>
      <c r="B30" s="32">
        <v>0.66666666666666663</v>
      </c>
      <c r="C30" s="4">
        <f t="shared" si="0"/>
        <v>1.7361111111111049E-2</v>
      </c>
      <c r="D30" s="10" t="s">
        <v>35</v>
      </c>
      <c r="E30" s="19" t="s">
        <v>100</v>
      </c>
      <c r="F30" s="17" t="s">
        <v>148</v>
      </c>
      <c r="G30" s="46" t="s">
        <v>177</v>
      </c>
      <c r="I30" s="8"/>
      <c r="J30" s="8"/>
    </row>
    <row r="31" spans="1:10" ht="60" x14ac:dyDescent="0.2">
      <c r="A31" s="34">
        <f t="shared" si="1"/>
        <v>0.66666666666666663</v>
      </c>
      <c r="B31" s="32">
        <v>0.67708333333333337</v>
      </c>
      <c r="C31" s="4">
        <f t="shared" si="0"/>
        <v>1.0416666666666741E-2</v>
      </c>
      <c r="D31" s="8" t="s">
        <v>89</v>
      </c>
      <c r="E31" s="6" t="s">
        <v>10</v>
      </c>
      <c r="F31" s="17" t="s">
        <v>147</v>
      </c>
      <c r="G31" s="47" t="s">
        <v>186</v>
      </c>
      <c r="I31" s="8"/>
      <c r="J31" s="8"/>
    </row>
    <row r="32" spans="1:10" ht="63.75" x14ac:dyDescent="0.2">
      <c r="A32" s="34">
        <f t="shared" si="1"/>
        <v>0.67708333333333337</v>
      </c>
      <c r="B32" s="32">
        <v>0.68402777777777779</v>
      </c>
      <c r="C32" s="4">
        <f t="shared" si="0"/>
        <v>6.9444444444444198E-3</v>
      </c>
      <c r="D32" s="8" t="s">
        <v>37</v>
      </c>
      <c r="E32" s="6" t="s">
        <v>38</v>
      </c>
      <c r="F32" s="18" t="s">
        <v>120</v>
      </c>
      <c r="G32" s="46" t="s">
        <v>177</v>
      </c>
      <c r="I32" s="8"/>
      <c r="J32" s="8"/>
    </row>
    <row r="33" spans="1:10" ht="51" x14ac:dyDescent="0.2">
      <c r="A33" s="34">
        <f t="shared" si="1"/>
        <v>0.68402777777777779</v>
      </c>
      <c r="B33" s="32">
        <v>0.69791666666666663</v>
      </c>
      <c r="C33" s="4">
        <f t="shared" si="0"/>
        <v>1.388888888888884E-2</v>
      </c>
      <c r="D33" s="13" t="s">
        <v>39</v>
      </c>
      <c r="E33" s="19" t="s">
        <v>101</v>
      </c>
      <c r="F33" s="17" t="s">
        <v>121</v>
      </c>
      <c r="G33" s="46" t="s">
        <v>177</v>
      </c>
      <c r="I33" s="8"/>
      <c r="J33" s="8"/>
    </row>
    <row r="34" spans="1:10" ht="90" x14ac:dyDescent="0.2">
      <c r="A34" s="34">
        <f t="shared" si="1"/>
        <v>0.69791666666666663</v>
      </c>
      <c r="B34" s="32">
        <v>0.70833333333333337</v>
      </c>
      <c r="C34" s="4">
        <f t="shared" si="0"/>
        <v>1.0416666666666741E-2</v>
      </c>
      <c r="D34" s="8" t="s">
        <v>41</v>
      </c>
      <c r="E34" s="6" t="s">
        <v>17</v>
      </c>
      <c r="F34" s="30" t="s">
        <v>142</v>
      </c>
      <c r="G34" s="47" t="s">
        <v>187</v>
      </c>
      <c r="I34" s="8"/>
      <c r="J34" s="8"/>
    </row>
    <row r="35" spans="1:10" ht="21.6" customHeight="1" x14ac:dyDescent="0.2">
      <c r="A35" s="8"/>
      <c r="B35" s="12"/>
      <c r="C35" s="8"/>
      <c r="D35" s="8"/>
      <c r="E35" s="12"/>
      <c r="I35" s="8"/>
      <c r="J35" s="8"/>
    </row>
    <row r="36" spans="1:10" ht="21.6" customHeight="1" x14ac:dyDescent="0.2">
      <c r="A36" s="15"/>
      <c r="B36" s="8"/>
      <c r="C36" s="8"/>
      <c r="D36" s="15"/>
      <c r="E36" s="8"/>
      <c r="I36" s="8"/>
      <c r="J36" s="8"/>
    </row>
    <row r="37" spans="1:10" ht="21.6" customHeight="1" x14ac:dyDescent="0.2">
      <c r="A37" s="15"/>
      <c r="B37" s="8"/>
      <c r="C37" s="8"/>
      <c r="D37" s="15"/>
      <c r="E37" s="8"/>
      <c r="I37" s="8"/>
      <c r="J37" s="8"/>
    </row>
    <row r="38" spans="1:10" ht="21.6" customHeight="1" x14ac:dyDescent="0.2">
      <c r="A38" s="15"/>
      <c r="B38" s="8"/>
      <c r="C38" s="8"/>
      <c r="D38" s="15"/>
      <c r="E38" s="8"/>
      <c r="I38" s="8"/>
      <c r="J38" s="8"/>
    </row>
    <row r="39" spans="1:10" ht="21.6" customHeight="1" x14ac:dyDescent="0.2">
      <c r="A39" s="15"/>
      <c r="B39" s="8"/>
      <c r="C39" s="8"/>
      <c r="D39" s="15"/>
      <c r="E39" s="8"/>
      <c r="I39" s="8"/>
      <c r="J39" s="8"/>
    </row>
    <row r="40" spans="1:10" ht="21.6" customHeight="1" x14ac:dyDescent="0.2">
      <c r="A40" s="15"/>
      <c r="B40" s="8"/>
      <c r="C40" s="8"/>
      <c r="D40" s="15"/>
      <c r="E40" s="8"/>
      <c r="I40" s="8"/>
      <c r="J40" s="8"/>
    </row>
    <row r="41" spans="1:10" ht="21.6" customHeight="1" x14ac:dyDescent="0.2">
      <c r="A41" s="15"/>
      <c r="B41" s="8"/>
      <c r="C41" s="8"/>
      <c r="D41" s="15"/>
      <c r="E41" s="8"/>
      <c r="I41" s="8"/>
      <c r="J41" s="8"/>
    </row>
    <row r="42" spans="1:10" ht="21.6" customHeight="1" x14ac:dyDescent="0.2">
      <c r="A42" s="15"/>
      <c r="B42" s="8"/>
      <c r="C42" s="8"/>
      <c r="D42" s="15"/>
      <c r="E42" s="8"/>
      <c r="I42" s="8"/>
      <c r="J42" s="8"/>
    </row>
    <row r="43" spans="1:10" ht="21.6" customHeight="1" x14ac:dyDescent="0.2">
      <c r="A43" s="15"/>
      <c r="B43" s="8"/>
      <c r="C43" s="8"/>
      <c r="D43" s="15"/>
      <c r="E43" s="8"/>
      <c r="I43" s="8"/>
      <c r="J43" s="8"/>
    </row>
    <row r="44" spans="1:10" ht="21.6" customHeight="1" x14ac:dyDescent="0.2">
      <c r="A44" s="15"/>
      <c r="B44" s="8"/>
      <c r="C44" s="8"/>
      <c r="D44" s="15"/>
      <c r="E44" s="8"/>
      <c r="I44" s="8"/>
      <c r="J44" s="8"/>
    </row>
    <row r="45" spans="1:10" ht="21.6" customHeight="1" x14ac:dyDescent="0.2">
      <c r="A45" s="15"/>
      <c r="B45" s="8"/>
      <c r="C45" s="8"/>
      <c r="D45" s="15"/>
      <c r="E45" s="8"/>
      <c r="F45" s="8"/>
      <c r="G45" s="8"/>
      <c r="H45" s="8"/>
      <c r="I45" s="8"/>
      <c r="J45" s="8"/>
    </row>
    <row r="46" spans="1:10" ht="21.6" customHeight="1" x14ac:dyDescent="0.2">
      <c r="A46" s="15"/>
      <c r="B46" s="8"/>
      <c r="C46" s="8"/>
      <c r="D46" s="15"/>
      <c r="E46" s="8"/>
      <c r="F46" s="8"/>
      <c r="G46" s="8"/>
      <c r="H46" s="8"/>
      <c r="I46" s="8"/>
      <c r="J46" s="8"/>
    </row>
    <row r="47" spans="1:10" ht="21.6" customHeight="1" x14ac:dyDescent="0.2">
      <c r="A47" s="15"/>
      <c r="B47" s="8"/>
      <c r="C47" s="8"/>
      <c r="D47" s="15"/>
      <c r="E47" s="8"/>
      <c r="F47" s="8"/>
      <c r="G47" s="8"/>
      <c r="H47" s="8"/>
      <c r="I47" s="8"/>
      <c r="J47" s="8"/>
    </row>
    <row r="48" spans="1:10" ht="21.6" customHeight="1" x14ac:dyDescent="0.2">
      <c r="A48" s="15"/>
      <c r="B48" s="8"/>
      <c r="C48" s="8"/>
      <c r="D48" s="15"/>
      <c r="E48" s="8"/>
      <c r="F48" s="8"/>
      <c r="G48" s="8"/>
      <c r="H48" s="8"/>
      <c r="I48" s="8"/>
      <c r="J48" s="8"/>
    </row>
  </sheetData>
  <dataValidations count="2">
    <dataValidation type="list" allowBlank="1" showErrorMessage="1" sqref="E2:E34" xr:uid="{00000000-0002-0000-0000-000000000000}">
      <formula1>Speakers</formula1>
    </dataValidation>
    <dataValidation type="list" allowBlank="1" sqref="F34" xr:uid="{323C5451-70AE-4C57-A791-AFA8F0041E0A}">
      <formula1>"In person,Hybrid,Virtual"</formula1>
    </dataValidation>
  </dataValidations>
  <printOptions gridLines="1"/>
  <pageMargins left="0.31496062992125984" right="0.31496062992125984" top="0.74803149606299213" bottom="0.35433070866141736" header="0.31496062992125984" footer="0.31496062992125984"/>
  <pageSetup scale="89" fitToHeight="0" orientation="landscape" r:id="rId1"/>
  <headerFooter>
    <oddHeader>&amp;C&amp;"-,Bold"&amp;14WEDNESDAY, MAY 8, 2024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X50"/>
  <sheetViews>
    <sheetView zoomScaleNormal="100" workbookViewId="0">
      <pane ySplit="1" topLeftCell="A12" activePane="bottomLeft" state="frozen"/>
      <selection activeCell="D8" sqref="D8"/>
      <selection pane="bottomLeft" activeCell="G21" sqref="G21"/>
    </sheetView>
  </sheetViews>
  <sheetFormatPr defaultColWidth="12.7109375" defaultRowHeight="22.35" customHeight="1" x14ac:dyDescent="0.2"/>
  <cols>
    <col min="1" max="2" width="7" bestFit="1" customWidth="1"/>
    <col min="3" max="3" width="10" bestFit="1" customWidth="1"/>
    <col min="4" max="4" width="43" customWidth="1"/>
    <col min="5" max="5" width="19.7109375" bestFit="1" customWidth="1"/>
    <col min="6" max="6" width="75.7109375" customWidth="1"/>
    <col min="7" max="7" width="17.28515625" bestFit="1" customWidth="1"/>
  </cols>
  <sheetData>
    <row r="1" spans="1:24" ht="22.35" customHeight="1" x14ac:dyDescent="0.25">
      <c r="A1" s="23" t="s">
        <v>0</v>
      </c>
      <c r="B1" s="23" t="s">
        <v>1</v>
      </c>
      <c r="C1" s="23" t="s">
        <v>2</v>
      </c>
      <c r="D1" s="2" t="s">
        <v>3</v>
      </c>
      <c r="E1" s="1" t="s">
        <v>97</v>
      </c>
      <c r="F1" s="16" t="s">
        <v>87</v>
      </c>
      <c r="G1" s="3" t="s">
        <v>176</v>
      </c>
      <c r="H1" s="7"/>
      <c r="I1" s="20"/>
      <c r="J1" s="20"/>
      <c r="K1" s="20"/>
      <c r="L1" s="20"/>
      <c r="M1" s="20"/>
      <c r="N1" s="20"/>
      <c r="O1" s="20"/>
      <c r="P1" s="20"/>
      <c r="Q1" s="20"/>
      <c r="R1" s="20"/>
      <c r="S1" s="20"/>
      <c r="T1" s="20"/>
      <c r="U1" s="20"/>
      <c r="V1" s="20"/>
      <c r="W1" s="20"/>
      <c r="X1" s="20"/>
    </row>
    <row r="2" spans="1:24" ht="76.5" x14ac:dyDescent="0.2">
      <c r="A2" s="34">
        <v>0.33333333333333331</v>
      </c>
      <c r="B2" s="35">
        <v>0.39583333333333331</v>
      </c>
      <c r="C2" s="4">
        <f t="shared" ref="C2:C8" si="0">B2-A2</f>
        <v>6.25E-2</v>
      </c>
      <c r="D2" s="5" t="s">
        <v>42</v>
      </c>
      <c r="E2" s="5" t="s">
        <v>103</v>
      </c>
      <c r="F2" s="30" t="s">
        <v>139</v>
      </c>
      <c r="G2" s="47" t="s">
        <v>193</v>
      </c>
      <c r="H2" s="7"/>
      <c r="K2" s="20"/>
      <c r="L2" s="20"/>
      <c r="M2" s="20"/>
      <c r="N2" s="20"/>
      <c r="O2" s="20"/>
      <c r="P2" s="20"/>
      <c r="Q2" s="20"/>
      <c r="R2" s="20"/>
      <c r="S2" s="20"/>
      <c r="T2" s="20"/>
      <c r="U2" s="20"/>
      <c r="V2" s="20"/>
      <c r="W2" s="20"/>
      <c r="X2" s="20"/>
    </row>
    <row r="3" spans="1:24" ht="22.35" customHeight="1" x14ac:dyDescent="0.2">
      <c r="A3" s="34">
        <f t="shared" ref="A3:A10" si="1">B2</f>
        <v>0.39583333333333331</v>
      </c>
      <c r="B3" s="34">
        <v>0.41666666666666669</v>
      </c>
      <c r="C3" s="4">
        <f t="shared" si="0"/>
        <v>2.083333333333337E-2</v>
      </c>
      <c r="D3" s="5"/>
      <c r="E3" s="7"/>
      <c r="F3" s="31"/>
      <c r="G3" s="7"/>
      <c r="H3" s="7"/>
      <c r="K3" s="20"/>
      <c r="L3" s="20"/>
      <c r="M3" s="20"/>
      <c r="N3" s="20"/>
      <c r="O3" s="20"/>
      <c r="P3" s="20"/>
      <c r="Q3" s="20"/>
      <c r="R3" s="20"/>
      <c r="S3" s="20"/>
      <c r="T3" s="20"/>
      <c r="U3" s="20"/>
      <c r="V3" s="20"/>
      <c r="W3" s="20"/>
      <c r="X3" s="20"/>
    </row>
    <row r="4" spans="1:24" ht="90" x14ac:dyDescent="0.2">
      <c r="A4" s="34">
        <f t="shared" si="1"/>
        <v>0.41666666666666669</v>
      </c>
      <c r="B4" s="34">
        <v>0.43055555555555558</v>
      </c>
      <c r="C4" s="4">
        <f t="shared" si="0"/>
        <v>1.3888888888888895E-2</v>
      </c>
      <c r="D4" s="5" t="s">
        <v>43</v>
      </c>
      <c r="E4" s="7" t="s">
        <v>38</v>
      </c>
      <c r="F4" s="30" t="s">
        <v>115</v>
      </c>
      <c r="G4" s="47" t="s">
        <v>192</v>
      </c>
      <c r="H4" s="7"/>
      <c r="K4" s="20"/>
      <c r="L4" s="20"/>
      <c r="M4" s="20"/>
      <c r="N4" s="20"/>
      <c r="O4" s="20"/>
      <c r="P4" s="20"/>
      <c r="Q4" s="20"/>
      <c r="R4" s="20"/>
      <c r="S4" s="20"/>
      <c r="T4" s="20"/>
      <c r="U4" s="20"/>
      <c r="V4" s="20"/>
      <c r="W4" s="20"/>
      <c r="X4" s="20"/>
    </row>
    <row r="5" spans="1:24" ht="38.25" x14ac:dyDescent="0.2">
      <c r="A5" s="34">
        <f t="shared" si="1"/>
        <v>0.43055555555555558</v>
      </c>
      <c r="B5" s="35">
        <v>0.44444444444444442</v>
      </c>
      <c r="C5" s="4">
        <f t="shared" si="0"/>
        <v>1.388888888888884E-2</v>
      </c>
      <c r="D5" s="21" t="s">
        <v>44</v>
      </c>
      <c r="E5" s="7" t="s">
        <v>45</v>
      </c>
      <c r="F5" s="30" t="s">
        <v>151</v>
      </c>
      <c r="G5" s="46" t="s">
        <v>177</v>
      </c>
      <c r="H5" s="20"/>
      <c r="K5" s="20"/>
      <c r="L5" s="20"/>
      <c r="M5" s="20"/>
      <c r="N5" s="20"/>
      <c r="O5" s="20"/>
      <c r="P5" s="20"/>
      <c r="Q5" s="20"/>
      <c r="R5" s="20"/>
      <c r="S5" s="20"/>
      <c r="T5" s="20"/>
      <c r="U5" s="20"/>
      <c r="V5" s="20"/>
      <c r="W5" s="20"/>
      <c r="X5" s="20"/>
    </row>
    <row r="6" spans="1:24" ht="63.75" x14ac:dyDescent="0.2">
      <c r="A6" s="34">
        <f t="shared" si="1"/>
        <v>0.44444444444444442</v>
      </c>
      <c r="B6" s="35">
        <v>0.45833333333333331</v>
      </c>
      <c r="C6" s="4">
        <f t="shared" si="0"/>
        <v>1.3888888888888895E-2</v>
      </c>
      <c r="D6" s="20" t="s">
        <v>46</v>
      </c>
      <c r="E6" s="7" t="s">
        <v>6</v>
      </c>
      <c r="F6" s="30" t="s">
        <v>140</v>
      </c>
      <c r="G6" s="46" t="s">
        <v>177</v>
      </c>
      <c r="H6" s="7"/>
      <c r="K6" s="20"/>
      <c r="L6" s="20"/>
      <c r="M6" s="20"/>
      <c r="N6" s="20"/>
      <c r="O6" s="20"/>
      <c r="P6" s="20"/>
      <c r="Q6" s="20"/>
      <c r="R6" s="20"/>
      <c r="S6" s="20"/>
      <c r="T6" s="20"/>
      <c r="U6" s="20"/>
      <c r="V6" s="20"/>
      <c r="W6" s="20"/>
      <c r="X6" s="20"/>
    </row>
    <row r="7" spans="1:24" ht="38.25" x14ac:dyDescent="0.2">
      <c r="A7" s="34">
        <f t="shared" si="1"/>
        <v>0.45833333333333331</v>
      </c>
      <c r="B7" s="34">
        <v>0.47222222222222221</v>
      </c>
      <c r="C7" s="4">
        <f t="shared" si="0"/>
        <v>1.3888888888888895E-2</v>
      </c>
      <c r="D7" s="20" t="s">
        <v>47</v>
      </c>
      <c r="E7" s="5" t="s">
        <v>102</v>
      </c>
      <c r="F7" s="30" t="s">
        <v>152</v>
      </c>
      <c r="G7" s="47" t="s">
        <v>188</v>
      </c>
      <c r="H7" s="7"/>
      <c r="K7" s="20"/>
      <c r="L7" s="20"/>
      <c r="M7" s="20"/>
      <c r="N7" s="20"/>
      <c r="O7" s="20"/>
      <c r="P7" s="20"/>
      <c r="Q7" s="20"/>
      <c r="R7" s="20"/>
      <c r="S7" s="20"/>
      <c r="T7" s="20"/>
      <c r="U7" s="20"/>
      <c r="V7" s="20"/>
      <c r="W7" s="20"/>
      <c r="X7" s="20"/>
    </row>
    <row r="8" spans="1:24" ht="51" x14ac:dyDescent="0.2">
      <c r="A8" s="34">
        <f t="shared" si="1"/>
        <v>0.47222222222222221</v>
      </c>
      <c r="B8" s="34">
        <v>0.4861111111111111</v>
      </c>
      <c r="C8" s="4">
        <f t="shared" si="0"/>
        <v>1.3888888888888895E-2</v>
      </c>
      <c r="D8" s="5" t="s">
        <v>48</v>
      </c>
      <c r="E8" s="7" t="s">
        <v>49</v>
      </c>
      <c r="F8" s="30" t="s">
        <v>154</v>
      </c>
      <c r="G8" s="46" t="s">
        <v>177</v>
      </c>
      <c r="H8" s="7"/>
      <c r="K8" s="20"/>
      <c r="L8" s="20"/>
      <c r="M8" s="20"/>
      <c r="N8" s="20"/>
      <c r="O8" s="20"/>
      <c r="P8" s="20"/>
      <c r="Q8" s="20"/>
      <c r="R8" s="20"/>
      <c r="S8" s="20"/>
      <c r="T8" s="20"/>
      <c r="U8" s="20"/>
      <c r="V8" s="20"/>
      <c r="W8" s="20"/>
      <c r="X8" s="20"/>
    </row>
    <row r="9" spans="1:24" ht="38.25" x14ac:dyDescent="0.2">
      <c r="A9" s="34">
        <f t="shared" si="1"/>
        <v>0.4861111111111111</v>
      </c>
      <c r="B9" s="34">
        <v>0.49652777777777779</v>
      </c>
      <c r="C9" s="4">
        <f>A10-A9</f>
        <v>1.0416666666666685E-2</v>
      </c>
      <c r="D9" s="8" t="s">
        <v>50</v>
      </c>
      <c r="E9" s="7" t="s">
        <v>23</v>
      </c>
      <c r="F9" s="30" t="s">
        <v>153</v>
      </c>
      <c r="G9" s="47" t="s">
        <v>188</v>
      </c>
      <c r="H9" s="7"/>
      <c r="K9" s="20"/>
      <c r="L9" s="20"/>
      <c r="M9" s="20"/>
      <c r="N9" s="20"/>
      <c r="O9" s="20"/>
      <c r="P9" s="20"/>
      <c r="Q9" s="20"/>
      <c r="R9" s="20"/>
      <c r="S9" s="20"/>
      <c r="T9" s="20"/>
      <c r="U9" s="20"/>
      <c r="V9" s="20"/>
      <c r="W9" s="20"/>
      <c r="X9" s="20"/>
    </row>
    <row r="10" spans="1:24" ht="22.35" customHeight="1" x14ac:dyDescent="0.25">
      <c r="A10" s="34">
        <f t="shared" si="1"/>
        <v>0.49652777777777779</v>
      </c>
      <c r="B10" s="34">
        <v>0.54166666666666663</v>
      </c>
      <c r="C10" s="4">
        <v>4.8611111111111112E-2</v>
      </c>
      <c r="D10" s="2" t="s">
        <v>29</v>
      </c>
      <c r="E10" s="7"/>
      <c r="F10" s="31"/>
      <c r="G10" s="7"/>
      <c r="H10" s="7"/>
      <c r="I10" s="20"/>
      <c r="J10" s="20"/>
      <c r="K10" s="20"/>
      <c r="L10" s="20"/>
      <c r="M10" s="20"/>
      <c r="N10" s="20"/>
      <c r="O10" s="20"/>
      <c r="P10" s="20"/>
      <c r="Q10" s="20"/>
      <c r="R10" s="20"/>
      <c r="S10" s="20"/>
      <c r="T10" s="20"/>
      <c r="U10" s="20"/>
      <c r="V10" s="20"/>
      <c r="W10" s="20"/>
      <c r="X10" s="20"/>
    </row>
    <row r="11" spans="1:24" ht="63.75" x14ac:dyDescent="0.2">
      <c r="A11" s="36">
        <v>0.54166666666666663</v>
      </c>
      <c r="B11" s="34">
        <v>0.55555555555555558</v>
      </c>
      <c r="C11" s="4">
        <f t="shared" ref="C11:C21" si="2">B11-A11</f>
        <v>1.3888888888888951E-2</v>
      </c>
      <c r="D11" s="27" t="s">
        <v>92</v>
      </c>
      <c r="E11" s="7" t="s">
        <v>28</v>
      </c>
      <c r="F11" s="30" t="s">
        <v>143</v>
      </c>
      <c r="G11" s="47" t="s">
        <v>188</v>
      </c>
      <c r="H11" s="7"/>
      <c r="I11" s="20"/>
      <c r="J11" s="20"/>
      <c r="K11" s="20"/>
      <c r="L11" s="20"/>
      <c r="M11" s="20"/>
      <c r="N11" s="20"/>
      <c r="O11" s="20"/>
      <c r="P11" s="20"/>
      <c r="Q11" s="20"/>
      <c r="R11" s="20"/>
      <c r="S11" s="20"/>
      <c r="T11" s="20"/>
      <c r="U11" s="20"/>
      <c r="V11" s="20"/>
      <c r="W11" s="20"/>
      <c r="X11" s="20"/>
    </row>
    <row r="12" spans="1:24" ht="75" x14ac:dyDescent="0.2">
      <c r="A12" s="34">
        <f t="shared" ref="A12:A21" si="3">B11</f>
        <v>0.55555555555555558</v>
      </c>
      <c r="B12" s="34">
        <v>0.56944444444444442</v>
      </c>
      <c r="C12" s="4">
        <f t="shared" si="2"/>
        <v>1.388888888888884E-2</v>
      </c>
      <c r="D12" s="20" t="s">
        <v>51</v>
      </c>
      <c r="E12" s="7" t="s">
        <v>52</v>
      </c>
      <c r="F12" s="30" t="s">
        <v>155</v>
      </c>
      <c r="G12" s="47" t="s">
        <v>190</v>
      </c>
      <c r="H12" s="7"/>
      <c r="I12" s="20"/>
      <c r="J12" s="20"/>
      <c r="K12" s="20"/>
      <c r="L12" s="20"/>
      <c r="M12" s="20"/>
      <c r="N12" s="20"/>
      <c r="O12" s="20"/>
      <c r="P12" s="20"/>
      <c r="Q12" s="20"/>
      <c r="R12" s="20"/>
      <c r="S12" s="20"/>
      <c r="T12" s="20"/>
      <c r="U12" s="20"/>
      <c r="V12" s="20"/>
      <c r="W12" s="20"/>
      <c r="X12" s="20"/>
    </row>
    <row r="13" spans="1:24" ht="90" x14ac:dyDescent="0.2">
      <c r="A13" s="34">
        <f t="shared" si="3"/>
        <v>0.56944444444444442</v>
      </c>
      <c r="B13" s="34">
        <v>0.58333333333333337</v>
      </c>
      <c r="C13" s="4">
        <f t="shared" si="2"/>
        <v>1.3888888888888951E-2</v>
      </c>
      <c r="D13" s="37" t="s">
        <v>53</v>
      </c>
      <c r="E13" s="7" t="s">
        <v>45</v>
      </c>
      <c r="F13" s="30" t="s">
        <v>156</v>
      </c>
      <c r="G13" s="47" t="s">
        <v>189</v>
      </c>
      <c r="H13" s="7"/>
      <c r="I13" s="20"/>
      <c r="J13" s="20"/>
      <c r="K13" s="20"/>
      <c r="L13" s="20"/>
      <c r="M13" s="20"/>
      <c r="N13" s="20"/>
      <c r="O13" s="20"/>
      <c r="P13" s="20"/>
      <c r="Q13" s="20"/>
      <c r="R13" s="20"/>
      <c r="S13" s="20"/>
      <c r="T13" s="20"/>
      <c r="U13" s="20"/>
      <c r="V13" s="20"/>
      <c r="W13" s="20"/>
      <c r="X13" s="20"/>
    </row>
    <row r="14" spans="1:24" ht="38.25" x14ac:dyDescent="0.2">
      <c r="A14" s="34">
        <f t="shared" si="3"/>
        <v>0.58333333333333337</v>
      </c>
      <c r="B14" s="34">
        <v>0.59722222222222221</v>
      </c>
      <c r="C14" s="4">
        <f t="shared" si="2"/>
        <v>1.388888888888884E-2</v>
      </c>
      <c r="D14" s="22" t="s">
        <v>88</v>
      </c>
      <c r="E14" s="7" t="s">
        <v>54</v>
      </c>
      <c r="F14" s="30" t="s">
        <v>116</v>
      </c>
      <c r="G14" s="47" t="s">
        <v>188</v>
      </c>
      <c r="H14" s="7"/>
      <c r="I14" s="20"/>
      <c r="J14" s="20"/>
      <c r="K14" s="20"/>
      <c r="L14" s="20"/>
      <c r="M14" s="20"/>
      <c r="N14" s="20"/>
      <c r="O14" s="20"/>
      <c r="P14" s="20"/>
      <c r="Q14" s="20"/>
      <c r="R14" s="20"/>
      <c r="S14" s="20"/>
      <c r="T14" s="20"/>
      <c r="U14" s="20"/>
      <c r="V14" s="20"/>
      <c r="W14" s="20"/>
      <c r="X14" s="20"/>
    </row>
    <row r="15" spans="1:24" ht="51" x14ac:dyDescent="0.2">
      <c r="A15" s="34">
        <f t="shared" si="3"/>
        <v>0.59722222222222221</v>
      </c>
      <c r="B15" s="34">
        <v>0.61111111111111116</v>
      </c>
      <c r="C15" s="4">
        <f t="shared" si="2"/>
        <v>1.3888888888888951E-2</v>
      </c>
      <c r="D15" s="20" t="s">
        <v>55</v>
      </c>
      <c r="E15" s="7" t="s">
        <v>33</v>
      </c>
      <c r="F15" s="30" t="s">
        <v>157</v>
      </c>
      <c r="G15" s="46" t="s">
        <v>177</v>
      </c>
      <c r="H15" s="7"/>
      <c r="I15" s="20"/>
      <c r="J15" s="20"/>
      <c r="K15" s="20"/>
      <c r="L15" s="20"/>
      <c r="M15" s="20"/>
      <c r="N15" s="20"/>
      <c r="O15" s="20"/>
      <c r="P15" s="20"/>
      <c r="Q15" s="20"/>
      <c r="R15" s="20"/>
      <c r="S15" s="20"/>
      <c r="T15" s="20"/>
      <c r="U15" s="20"/>
      <c r="V15" s="20"/>
      <c r="W15" s="20"/>
      <c r="X15" s="20"/>
    </row>
    <row r="16" spans="1:24" ht="22.35" customHeight="1" x14ac:dyDescent="0.25">
      <c r="A16" s="34">
        <f t="shared" si="3"/>
        <v>0.61111111111111116</v>
      </c>
      <c r="B16" s="34">
        <v>0.63194444444444442</v>
      </c>
      <c r="C16" s="4">
        <f t="shared" si="2"/>
        <v>2.0833333333333259E-2</v>
      </c>
      <c r="D16" s="2" t="s">
        <v>56</v>
      </c>
      <c r="E16" s="7"/>
      <c r="F16" s="31"/>
      <c r="G16" s="7"/>
      <c r="H16" s="7"/>
      <c r="I16" s="20"/>
      <c r="J16" s="20"/>
      <c r="K16" s="20"/>
      <c r="L16" s="20"/>
      <c r="M16" s="20"/>
      <c r="N16" s="20"/>
      <c r="O16" s="20"/>
      <c r="P16" s="20"/>
      <c r="Q16" s="20"/>
      <c r="R16" s="20"/>
      <c r="S16" s="20"/>
      <c r="T16" s="20"/>
      <c r="U16" s="20"/>
      <c r="V16" s="20"/>
      <c r="W16" s="20"/>
      <c r="X16" s="20"/>
    </row>
    <row r="17" spans="1:24" ht="38.25" x14ac:dyDescent="0.2">
      <c r="A17" s="34">
        <f t="shared" si="3"/>
        <v>0.63194444444444442</v>
      </c>
      <c r="B17" s="34">
        <v>0.64583333333333337</v>
      </c>
      <c r="C17" s="4">
        <f t="shared" si="2"/>
        <v>1.3888888888888951E-2</v>
      </c>
      <c r="D17" s="25" t="s">
        <v>57</v>
      </c>
      <c r="E17" s="7" t="s">
        <v>58</v>
      </c>
      <c r="F17" s="30" t="s">
        <v>158</v>
      </c>
      <c r="G17" s="46" t="s">
        <v>177</v>
      </c>
      <c r="H17" s="7"/>
      <c r="I17" s="20"/>
      <c r="J17" s="20"/>
      <c r="K17" s="20"/>
      <c r="L17" s="20"/>
      <c r="M17" s="20"/>
      <c r="N17" s="20"/>
      <c r="O17" s="20"/>
      <c r="P17" s="20"/>
      <c r="Q17" s="20"/>
      <c r="R17" s="20"/>
      <c r="S17" s="20"/>
      <c r="T17" s="20"/>
      <c r="U17" s="20"/>
      <c r="V17" s="20"/>
      <c r="W17" s="20"/>
      <c r="X17" s="20"/>
    </row>
    <row r="18" spans="1:24" ht="51" x14ac:dyDescent="0.2">
      <c r="A18" s="34">
        <f t="shared" si="3"/>
        <v>0.64583333333333337</v>
      </c>
      <c r="B18" s="34">
        <v>0.65972222222222221</v>
      </c>
      <c r="C18" s="4">
        <f t="shared" si="2"/>
        <v>1.388888888888884E-2</v>
      </c>
      <c r="D18" s="8" t="s">
        <v>85</v>
      </c>
      <c r="E18" s="7" t="s">
        <v>59</v>
      </c>
      <c r="F18" s="30" t="s">
        <v>159</v>
      </c>
      <c r="G18" s="46" t="s">
        <v>177</v>
      </c>
      <c r="H18" s="7"/>
      <c r="I18" s="20"/>
      <c r="J18" s="20"/>
      <c r="K18" s="20"/>
      <c r="L18" s="20"/>
      <c r="M18" s="20"/>
      <c r="N18" s="20"/>
      <c r="O18" s="20"/>
      <c r="P18" s="20"/>
      <c r="Q18" s="20"/>
      <c r="R18" s="20"/>
      <c r="S18" s="20"/>
      <c r="T18" s="20"/>
      <c r="U18" s="20"/>
      <c r="V18" s="20"/>
      <c r="W18" s="20"/>
      <c r="X18" s="20"/>
    </row>
    <row r="19" spans="1:24" ht="90" x14ac:dyDescent="0.2">
      <c r="A19" s="34">
        <f t="shared" si="3"/>
        <v>0.65972222222222221</v>
      </c>
      <c r="B19" s="34">
        <v>0.67361111111111116</v>
      </c>
      <c r="C19" s="4">
        <f t="shared" si="2"/>
        <v>1.3888888888888951E-2</v>
      </c>
      <c r="D19" s="5" t="s">
        <v>60</v>
      </c>
      <c r="E19" s="7" t="s">
        <v>61</v>
      </c>
      <c r="F19" s="30" t="s">
        <v>141</v>
      </c>
      <c r="G19" s="47" t="s">
        <v>191</v>
      </c>
      <c r="H19" s="7"/>
      <c r="I19" s="20"/>
      <c r="J19" s="20"/>
      <c r="K19" s="20"/>
      <c r="L19" s="20"/>
      <c r="M19" s="20"/>
      <c r="N19" s="20"/>
      <c r="O19" s="20"/>
      <c r="P19" s="20"/>
      <c r="Q19" s="20"/>
      <c r="R19" s="20"/>
      <c r="S19" s="20"/>
      <c r="T19" s="20"/>
      <c r="U19" s="20"/>
      <c r="V19" s="20"/>
      <c r="W19" s="20"/>
      <c r="X19" s="20"/>
    </row>
    <row r="20" spans="1:24" ht="76.5" x14ac:dyDescent="0.2">
      <c r="A20" s="34">
        <f t="shared" si="3"/>
        <v>0.67361111111111116</v>
      </c>
      <c r="B20" s="34">
        <v>0.68402777777777779</v>
      </c>
      <c r="C20" s="4">
        <f t="shared" si="2"/>
        <v>1.041666666666663E-2</v>
      </c>
      <c r="D20" s="20" t="s">
        <v>62</v>
      </c>
      <c r="E20" s="7" t="s">
        <v>8</v>
      </c>
      <c r="F20" s="30" t="s">
        <v>160</v>
      </c>
      <c r="G20" s="46" t="s">
        <v>177</v>
      </c>
      <c r="H20" s="7"/>
      <c r="I20" s="20"/>
      <c r="J20" s="20"/>
      <c r="K20" s="20"/>
      <c r="L20" s="20"/>
      <c r="M20" s="20"/>
      <c r="N20" s="20"/>
      <c r="O20" s="20"/>
      <c r="P20" s="20"/>
      <c r="Q20" s="20"/>
      <c r="R20" s="20"/>
      <c r="S20" s="20"/>
      <c r="T20" s="20"/>
      <c r="U20" s="20"/>
      <c r="V20" s="20"/>
      <c r="W20" s="20"/>
      <c r="X20" s="20"/>
    </row>
    <row r="21" spans="1:24" ht="105" x14ac:dyDescent="0.2">
      <c r="A21" s="34">
        <f t="shared" si="3"/>
        <v>0.68402777777777779</v>
      </c>
      <c r="B21" s="34">
        <v>0.69444444444444442</v>
      </c>
      <c r="C21" s="4">
        <f t="shared" si="2"/>
        <v>1.041666666666663E-2</v>
      </c>
      <c r="D21" s="5" t="s">
        <v>41</v>
      </c>
      <c r="E21" s="7" t="s">
        <v>63</v>
      </c>
      <c r="F21" s="30" t="s">
        <v>142</v>
      </c>
      <c r="G21" s="47" t="s">
        <v>187</v>
      </c>
      <c r="H21" s="7"/>
      <c r="I21" s="20"/>
      <c r="J21" s="20"/>
      <c r="K21" s="20"/>
      <c r="L21" s="20"/>
      <c r="M21" s="20"/>
      <c r="N21" s="20"/>
      <c r="O21" s="20"/>
      <c r="P21" s="20"/>
      <c r="Q21" s="20"/>
      <c r="R21" s="20"/>
      <c r="S21" s="20"/>
      <c r="T21" s="20"/>
      <c r="U21" s="20"/>
      <c r="V21" s="20"/>
      <c r="W21" s="20"/>
      <c r="X21" s="20"/>
    </row>
    <row r="22" spans="1:24" ht="22.35" customHeight="1" x14ac:dyDescent="0.2">
      <c r="A22" s="26"/>
      <c r="B22" s="26"/>
      <c r="C22" s="26"/>
      <c r="D22" s="27"/>
      <c r="E22" s="20"/>
      <c r="F22" s="20"/>
      <c r="G22" s="20"/>
      <c r="H22" s="20"/>
      <c r="I22" s="20"/>
      <c r="J22" s="20"/>
      <c r="K22" s="20"/>
      <c r="L22" s="20"/>
      <c r="M22" s="20"/>
      <c r="N22" s="20"/>
      <c r="O22" s="20"/>
      <c r="P22" s="20"/>
      <c r="Q22" s="20"/>
      <c r="R22" s="20"/>
      <c r="S22" s="20"/>
      <c r="T22" s="20"/>
      <c r="U22" s="20"/>
      <c r="V22" s="20"/>
      <c r="W22" s="20"/>
      <c r="X22" s="20"/>
    </row>
    <row r="23" spans="1:24" ht="22.35" customHeight="1" x14ac:dyDescent="0.2">
      <c r="A23" s="26"/>
      <c r="B23" s="26"/>
      <c r="C23" s="26"/>
      <c r="D23" s="27"/>
      <c r="E23" s="20"/>
      <c r="F23" s="20"/>
      <c r="G23" s="20"/>
      <c r="H23" s="20"/>
      <c r="I23" s="20"/>
      <c r="J23" s="20"/>
      <c r="K23" s="20"/>
      <c r="L23" s="20"/>
      <c r="M23" s="20"/>
      <c r="N23" s="20"/>
      <c r="O23" s="20"/>
      <c r="P23" s="20"/>
      <c r="Q23" s="20"/>
      <c r="R23" s="20"/>
      <c r="S23" s="20"/>
      <c r="T23" s="20"/>
      <c r="U23" s="20"/>
      <c r="V23" s="20"/>
      <c r="W23" s="20"/>
      <c r="X23" s="20"/>
    </row>
    <row r="24" spans="1:24" ht="22.35" customHeight="1" x14ac:dyDescent="0.2">
      <c r="A24" s="26"/>
      <c r="B24" s="26"/>
      <c r="C24" s="26"/>
      <c r="D24" s="27"/>
      <c r="E24" s="20"/>
      <c r="F24" s="20"/>
      <c r="G24" s="20"/>
      <c r="H24" s="20"/>
      <c r="I24" s="20"/>
      <c r="J24" s="20"/>
      <c r="K24" s="20"/>
      <c r="L24" s="20"/>
      <c r="M24" s="20"/>
      <c r="N24" s="20"/>
      <c r="O24" s="20"/>
      <c r="P24" s="20"/>
      <c r="Q24" s="20"/>
      <c r="R24" s="20"/>
      <c r="S24" s="20"/>
      <c r="T24" s="20"/>
      <c r="U24" s="20"/>
      <c r="V24" s="20"/>
      <c r="W24" s="20"/>
      <c r="X24" s="20"/>
    </row>
    <row r="25" spans="1:24" ht="22.35" customHeight="1" x14ac:dyDescent="0.2">
      <c r="A25" s="26"/>
      <c r="B25" s="26"/>
      <c r="C25" s="26"/>
      <c r="D25" s="27"/>
      <c r="E25" s="20"/>
      <c r="F25" s="20"/>
      <c r="G25" s="20"/>
      <c r="H25" s="20"/>
      <c r="I25" s="20"/>
      <c r="J25" s="20"/>
      <c r="K25" s="20"/>
      <c r="L25" s="20"/>
      <c r="M25" s="20"/>
      <c r="N25" s="20"/>
      <c r="O25" s="20"/>
      <c r="P25" s="20"/>
      <c r="Q25" s="20"/>
      <c r="R25" s="20"/>
      <c r="S25" s="20"/>
      <c r="T25" s="20"/>
      <c r="U25" s="20"/>
      <c r="V25" s="20"/>
      <c r="W25" s="20"/>
      <c r="X25" s="20"/>
    </row>
    <row r="26" spans="1:24" ht="22.35" customHeight="1" x14ac:dyDescent="0.2">
      <c r="A26" s="26"/>
      <c r="B26" s="26"/>
      <c r="C26" s="26"/>
      <c r="D26" s="27"/>
      <c r="E26" s="20"/>
      <c r="F26" s="20"/>
      <c r="G26" s="20"/>
      <c r="H26" s="20"/>
      <c r="I26" s="20"/>
      <c r="J26" s="20"/>
      <c r="K26" s="20"/>
      <c r="L26" s="20"/>
      <c r="M26" s="20"/>
      <c r="N26" s="20"/>
      <c r="O26" s="20"/>
      <c r="P26" s="20"/>
      <c r="Q26" s="20"/>
      <c r="R26" s="20"/>
      <c r="S26" s="20"/>
      <c r="T26" s="20"/>
      <c r="U26" s="20"/>
      <c r="V26" s="20"/>
      <c r="W26" s="20"/>
      <c r="X26" s="20"/>
    </row>
    <row r="27" spans="1:24" ht="15" x14ac:dyDescent="0.2">
      <c r="A27" s="26"/>
      <c r="B27" s="26"/>
      <c r="C27" s="26"/>
      <c r="D27" s="28"/>
      <c r="E27" s="20"/>
      <c r="F27" s="20"/>
      <c r="G27" s="20"/>
      <c r="H27" s="20"/>
      <c r="I27" s="20"/>
      <c r="J27" s="20"/>
      <c r="K27" s="20"/>
      <c r="L27" s="20"/>
      <c r="M27" s="20"/>
      <c r="N27" s="20"/>
      <c r="O27" s="20"/>
      <c r="P27" s="20"/>
      <c r="Q27" s="20"/>
      <c r="R27" s="20"/>
      <c r="S27" s="20"/>
      <c r="T27" s="20"/>
      <c r="U27" s="20"/>
      <c r="V27" s="20"/>
      <c r="W27" s="20"/>
      <c r="X27" s="20"/>
    </row>
    <row r="28" spans="1:24" ht="22.35" customHeight="1" x14ac:dyDescent="0.2">
      <c r="A28" s="26"/>
      <c r="B28" s="26"/>
      <c r="C28" s="26"/>
      <c r="D28" s="27"/>
      <c r="E28" s="20"/>
      <c r="F28" s="20"/>
      <c r="G28" s="20"/>
      <c r="H28" s="20"/>
      <c r="I28" s="20"/>
      <c r="J28" s="20"/>
      <c r="K28" s="20"/>
      <c r="L28" s="20"/>
      <c r="M28" s="20"/>
      <c r="N28" s="20"/>
      <c r="O28" s="20"/>
      <c r="P28" s="20"/>
      <c r="Q28" s="20"/>
      <c r="R28" s="20"/>
      <c r="S28" s="20"/>
      <c r="T28" s="20"/>
      <c r="U28" s="20"/>
      <c r="V28" s="20"/>
      <c r="W28" s="20"/>
      <c r="X28" s="20"/>
    </row>
    <row r="29" spans="1:24" ht="22.35" customHeight="1" x14ac:dyDescent="0.2">
      <c r="A29" s="26"/>
      <c r="B29" s="26"/>
      <c r="C29" s="26"/>
      <c r="D29" s="27"/>
      <c r="E29" s="20"/>
      <c r="F29" s="20"/>
      <c r="G29" s="20"/>
      <c r="H29" s="20"/>
      <c r="I29" s="20"/>
      <c r="J29" s="20"/>
      <c r="K29" s="20"/>
      <c r="L29" s="20"/>
      <c r="M29" s="20"/>
      <c r="N29" s="20"/>
      <c r="O29" s="20"/>
      <c r="P29" s="20"/>
      <c r="Q29" s="20"/>
      <c r="R29" s="20"/>
      <c r="S29" s="20"/>
      <c r="T29" s="20"/>
      <c r="U29" s="20"/>
      <c r="V29" s="20"/>
      <c r="W29" s="20"/>
      <c r="X29" s="20"/>
    </row>
    <row r="30" spans="1:24" ht="22.35" customHeight="1" x14ac:dyDescent="0.2">
      <c r="A30" s="26"/>
      <c r="B30" s="26"/>
      <c r="C30" s="26"/>
      <c r="D30" s="27"/>
      <c r="E30" s="20"/>
      <c r="F30" s="20"/>
      <c r="G30" s="20"/>
      <c r="H30" s="20"/>
      <c r="I30" s="20"/>
      <c r="J30" s="20"/>
      <c r="K30" s="20"/>
      <c r="L30" s="20"/>
      <c r="M30" s="20"/>
      <c r="N30" s="20"/>
      <c r="O30" s="20"/>
      <c r="P30" s="20"/>
      <c r="Q30" s="20"/>
      <c r="R30" s="20"/>
      <c r="S30" s="20"/>
      <c r="T30" s="20"/>
      <c r="U30" s="20"/>
      <c r="V30" s="20"/>
      <c r="W30" s="20"/>
      <c r="X30" s="20"/>
    </row>
    <row r="31" spans="1:24" ht="22.35" customHeight="1" x14ac:dyDescent="0.2">
      <c r="A31" s="26"/>
      <c r="B31" s="26"/>
      <c r="C31" s="26"/>
      <c r="D31" s="27"/>
      <c r="E31" s="20"/>
      <c r="F31" s="20"/>
      <c r="G31" s="20"/>
      <c r="H31" s="20"/>
      <c r="I31" s="20"/>
      <c r="J31" s="20"/>
      <c r="K31" s="20"/>
      <c r="L31" s="20"/>
      <c r="M31" s="20"/>
      <c r="N31" s="20"/>
      <c r="O31" s="20"/>
      <c r="P31" s="20"/>
      <c r="Q31" s="20"/>
      <c r="R31" s="20"/>
      <c r="S31" s="20"/>
      <c r="T31" s="20"/>
      <c r="U31" s="20"/>
      <c r="V31" s="20"/>
      <c r="W31" s="20"/>
      <c r="X31" s="20"/>
    </row>
    <row r="32" spans="1:24" ht="22.35" customHeight="1" x14ac:dyDescent="0.2">
      <c r="A32" s="26"/>
      <c r="B32" s="26"/>
      <c r="C32" s="26"/>
      <c r="D32" s="27"/>
      <c r="E32" s="20"/>
      <c r="F32" s="20"/>
      <c r="G32" s="20"/>
      <c r="H32" s="20"/>
      <c r="I32" s="20"/>
      <c r="J32" s="20"/>
      <c r="K32" s="20"/>
      <c r="L32" s="20"/>
      <c r="M32" s="20"/>
      <c r="N32" s="20"/>
      <c r="O32" s="20"/>
      <c r="P32" s="20"/>
      <c r="Q32" s="20"/>
      <c r="R32" s="20"/>
      <c r="S32" s="20"/>
      <c r="T32" s="20"/>
      <c r="U32" s="20"/>
      <c r="V32" s="20"/>
      <c r="W32" s="20"/>
      <c r="X32" s="20"/>
    </row>
    <row r="33" spans="1:24" ht="22.35" customHeight="1" x14ac:dyDescent="0.2">
      <c r="A33" s="26"/>
      <c r="B33" s="26"/>
      <c r="C33" s="26"/>
      <c r="D33" s="27"/>
      <c r="E33" s="20"/>
      <c r="F33" s="20"/>
      <c r="G33" s="20"/>
      <c r="H33" s="20"/>
      <c r="I33" s="20"/>
      <c r="J33" s="20"/>
      <c r="K33" s="20"/>
      <c r="L33" s="20"/>
      <c r="M33" s="20"/>
      <c r="N33" s="20"/>
      <c r="O33" s="20"/>
      <c r="P33" s="20"/>
      <c r="Q33" s="20"/>
      <c r="R33" s="20"/>
      <c r="S33" s="20"/>
      <c r="T33" s="20"/>
      <c r="U33" s="20"/>
      <c r="V33" s="20"/>
      <c r="W33" s="20"/>
      <c r="X33" s="20"/>
    </row>
    <row r="34" spans="1:24" ht="22.35" customHeight="1" x14ac:dyDescent="0.2">
      <c r="A34" s="26"/>
      <c r="B34" s="26"/>
      <c r="C34" s="26"/>
      <c r="D34" s="27"/>
      <c r="E34" s="20"/>
      <c r="F34" s="20"/>
      <c r="G34" s="20"/>
      <c r="H34" s="20"/>
      <c r="I34" s="20"/>
      <c r="J34" s="20"/>
      <c r="K34" s="20"/>
      <c r="L34" s="20"/>
      <c r="M34" s="20"/>
      <c r="N34" s="20"/>
      <c r="O34" s="20"/>
      <c r="P34" s="20"/>
      <c r="Q34" s="20"/>
      <c r="R34" s="20"/>
      <c r="S34" s="20"/>
      <c r="T34" s="20"/>
      <c r="U34" s="20"/>
      <c r="V34" s="20"/>
      <c r="W34" s="20"/>
      <c r="X34" s="20"/>
    </row>
    <row r="35" spans="1:24" ht="22.35" customHeight="1" x14ac:dyDescent="0.2">
      <c r="A35" s="26"/>
      <c r="B35" s="26"/>
      <c r="C35" s="26"/>
      <c r="D35" s="27"/>
      <c r="E35" s="20"/>
      <c r="F35" s="20"/>
      <c r="G35" s="20"/>
      <c r="H35" s="20"/>
      <c r="I35" s="20"/>
      <c r="J35" s="20"/>
      <c r="K35" s="20"/>
      <c r="L35" s="20"/>
      <c r="M35" s="20"/>
      <c r="N35" s="20"/>
      <c r="O35" s="20"/>
      <c r="P35" s="20"/>
      <c r="Q35" s="20"/>
      <c r="R35" s="20"/>
      <c r="S35" s="20"/>
      <c r="T35" s="20"/>
      <c r="U35" s="20"/>
      <c r="V35" s="20"/>
      <c r="W35" s="20"/>
      <c r="X35" s="20"/>
    </row>
    <row r="36" spans="1:24" ht="22.35" customHeight="1" x14ac:dyDescent="0.2">
      <c r="A36" s="26"/>
      <c r="B36" s="26"/>
      <c r="C36" s="26"/>
      <c r="D36" s="27"/>
      <c r="E36" s="20"/>
      <c r="F36" s="20"/>
      <c r="G36" s="20"/>
      <c r="H36" s="20"/>
      <c r="I36" s="20"/>
      <c r="J36" s="20"/>
      <c r="K36" s="20"/>
      <c r="L36" s="20"/>
      <c r="M36" s="20"/>
      <c r="N36" s="20"/>
      <c r="O36" s="20"/>
      <c r="P36" s="20"/>
      <c r="Q36" s="20"/>
      <c r="R36" s="20"/>
      <c r="S36" s="20"/>
      <c r="T36" s="20"/>
      <c r="U36" s="20"/>
      <c r="V36" s="20"/>
      <c r="W36" s="20"/>
      <c r="X36" s="20"/>
    </row>
    <row r="37" spans="1:24" ht="22.35" customHeight="1" x14ac:dyDescent="0.2">
      <c r="A37" s="26"/>
      <c r="B37" s="26"/>
      <c r="C37" s="26"/>
      <c r="D37" s="27"/>
      <c r="E37" s="20"/>
      <c r="F37" s="20"/>
      <c r="G37" s="20"/>
      <c r="H37" s="20"/>
      <c r="I37" s="20"/>
      <c r="J37" s="20"/>
      <c r="K37" s="20"/>
      <c r="L37" s="20"/>
      <c r="M37" s="20"/>
      <c r="N37" s="20"/>
      <c r="O37" s="20"/>
      <c r="P37" s="20"/>
      <c r="Q37" s="20"/>
      <c r="R37" s="20"/>
      <c r="S37" s="20"/>
      <c r="T37" s="20"/>
      <c r="U37" s="20"/>
      <c r="V37" s="20"/>
      <c r="W37" s="20"/>
      <c r="X37" s="20"/>
    </row>
    <row r="38" spans="1:24" ht="22.35" customHeight="1" x14ac:dyDescent="0.2">
      <c r="A38" s="26"/>
      <c r="B38" s="26"/>
      <c r="C38" s="26"/>
      <c r="D38" s="27"/>
      <c r="E38" s="20"/>
      <c r="F38" s="20"/>
      <c r="G38" s="20"/>
      <c r="H38" s="20"/>
      <c r="I38" s="20"/>
      <c r="J38" s="20"/>
      <c r="K38" s="20"/>
      <c r="L38" s="20"/>
      <c r="M38" s="20"/>
      <c r="N38" s="20"/>
      <c r="O38" s="20"/>
      <c r="P38" s="20"/>
      <c r="Q38" s="20"/>
      <c r="R38" s="20"/>
      <c r="S38" s="20"/>
      <c r="T38" s="20"/>
      <c r="U38" s="20"/>
      <c r="V38" s="20"/>
      <c r="W38" s="20"/>
      <c r="X38" s="20"/>
    </row>
    <row r="39" spans="1:24" ht="22.35" customHeight="1" x14ac:dyDescent="0.2">
      <c r="A39" s="26"/>
      <c r="B39" s="26"/>
      <c r="C39" s="26"/>
      <c r="D39" s="27"/>
      <c r="E39" s="20"/>
      <c r="F39" s="20"/>
      <c r="G39" s="20"/>
      <c r="H39" s="20"/>
      <c r="I39" s="20"/>
      <c r="J39" s="20"/>
      <c r="K39" s="20"/>
      <c r="L39" s="20"/>
      <c r="M39" s="20"/>
      <c r="N39" s="20"/>
      <c r="O39" s="20"/>
      <c r="P39" s="20"/>
      <c r="Q39" s="20"/>
      <c r="R39" s="20"/>
      <c r="S39" s="20"/>
      <c r="T39" s="20"/>
      <c r="U39" s="20"/>
      <c r="V39" s="20"/>
      <c r="W39" s="20"/>
      <c r="X39" s="20"/>
    </row>
    <row r="40" spans="1:24" ht="22.35" customHeight="1" x14ac:dyDescent="0.2">
      <c r="A40" s="26"/>
      <c r="B40" s="26"/>
      <c r="C40" s="26"/>
      <c r="D40" s="27"/>
      <c r="E40" s="20"/>
      <c r="F40" s="20"/>
      <c r="G40" s="20"/>
      <c r="H40" s="20"/>
      <c r="I40" s="20"/>
      <c r="J40" s="20"/>
      <c r="K40" s="20"/>
      <c r="L40" s="20"/>
      <c r="M40" s="20"/>
      <c r="N40" s="20"/>
      <c r="O40" s="20"/>
      <c r="P40" s="20"/>
      <c r="Q40" s="20"/>
      <c r="R40" s="20"/>
      <c r="S40" s="20"/>
      <c r="T40" s="20"/>
      <c r="U40" s="20"/>
      <c r="V40" s="20"/>
      <c r="W40" s="20"/>
      <c r="X40" s="20"/>
    </row>
    <row r="41" spans="1:24" ht="22.35" customHeight="1" x14ac:dyDescent="0.2">
      <c r="A41" s="26"/>
      <c r="B41" s="26"/>
      <c r="C41" s="26"/>
      <c r="D41" s="27"/>
      <c r="E41" s="20"/>
      <c r="F41" s="20"/>
      <c r="G41" s="20"/>
      <c r="H41" s="20"/>
      <c r="I41" s="20"/>
      <c r="J41" s="20"/>
      <c r="K41" s="20"/>
      <c r="L41" s="20"/>
      <c r="M41" s="20"/>
      <c r="N41" s="20"/>
      <c r="O41" s="20"/>
      <c r="P41" s="20"/>
      <c r="Q41" s="20"/>
      <c r="R41" s="20"/>
      <c r="S41" s="20"/>
      <c r="T41" s="20"/>
      <c r="U41" s="20"/>
      <c r="V41" s="20"/>
      <c r="W41" s="20"/>
      <c r="X41" s="20"/>
    </row>
    <row r="42" spans="1:24" ht="22.35" customHeight="1" x14ac:dyDescent="0.2">
      <c r="A42" s="26"/>
      <c r="B42" s="26"/>
      <c r="C42" s="26"/>
      <c r="D42" s="27"/>
      <c r="E42" s="20"/>
      <c r="F42" s="20"/>
      <c r="G42" s="20"/>
      <c r="H42" s="20"/>
      <c r="I42" s="20"/>
      <c r="J42" s="20"/>
      <c r="K42" s="20"/>
      <c r="L42" s="20"/>
      <c r="M42" s="20"/>
      <c r="N42" s="20"/>
      <c r="O42" s="20"/>
      <c r="P42" s="20"/>
      <c r="Q42" s="20"/>
      <c r="R42" s="20"/>
      <c r="S42" s="20"/>
      <c r="T42" s="20"/>
      <c r="U42" s="20"/>
      <c r="V42" s="20"/>
      <c r="W42" s="20"/>
      <c r="X42" s="20"/>
    </row>
    <row r="43" spans="1:24" ht="22.35" customHeight="1" x14ac:dyDescent="0.2">
      <c r="A43" s="26"/>
      <c r="B43" s="26"/>
      <c r="C43" s="26"/>
      <c r="D43" s="27"/>
      <c r="E43" s="20"/>
      <c r="F43" s="20"/>
      <c r="G43" s="20"/>
      <c r="H43" s="20"/>
      <c r="I43" s="20"/>
      <c r="J43" s="20"/>
      <c r="K43" s="20"/>
      <c r="L43" s="20"/>
      <c r="M43" s="20"/>
      <c r="N43" s="20"/>
      <c r="O43" s="20"/>
      <c r="P43" s="20"/>
      <c r="Q43" s="20"/>
      <c r="R43" s="20"/>
      <c r="S43" s="20"/>
      <c r="T43" s="20"/>
      <c r="U43" s="20"/>
      <c r="V43" s="20"/>
      <c r="W43" s="20"/>
      <c r="X43" s="20"/>
    </row>
    <row r="44" spans="1:24" ht="22.35" customHeight="1" x14ac:dyDescent="0.2">
      <c r="A44" s="26"/>
      <c r="B44" s="26"/>
      <c r="C44" s="26"/>
      <c r="D44" s="27"/>
      <c r="E44" s="20"/>
      <c r="F44" s="20"/>
      <c r="G44" s="20"/>
      <c r="H44" s="20"/>
      <c r="I44" s="20"/>
      <c r="J44" s="20"/>
      <c r="K44" s="20"/>
      <c r="L44" s="20"/>
      <c r="M44" s="20"/>
      <c r="N44" s="20"/>
      <c r="O44" s="20"/>
      <c r="P44" s="20"/>
      <c r="Q44" s="20"/>
      <c r="R44" s="20"/>
      <c r="S44" s="20"/>
      <c r="T44" s="20"/>
      <c r="U44" s="20"/>
      <c r="V44" s="20"/>
      <c r="W44" s="20"/>
      <c r="X44" s="20"/>
    </row>
    <row r="45" spans="1:24" ht="22.35" customHeight="1" x14ac:dyDescent="0.2">
      <c r="A45" s="26"/>
      <c r="B45" s="26"/>
      <c r="C45" s="26"/>
      <c r="D45" s="27"/>
      <c r="E45" s="20"/>
      <c r="F45" s="20"/>
      <c r="G45" s="20"/>
      <c r="H45" s="20"/>
      <c r="I45" s="20"/>
      <c r="J45" s="20"/>
      <c r="K45" s="20"/>
      <c r="L45" s="20"/>
      <c r="M45" s="20"/>
      <c r="N45" s="20"/>
      <c r="O45" s="20"/>
      <c r="P45" s="20"/>
      <c r="Q45" s="20"/>
      <c r="R45" s="20"/>
      <c r="S45" s="20"/>
      <c r="T45" s="20"/>
      <c r="U45" s="20"/>
      <c r="V45" s="20"/>
      <c r="W45" s="20"/>
      <c r="X45" s="20"/>
    </row>
    <row r="46" spans="1:24" ht="22.35" customHeight="1" x14ac:dyDescent="0.2">
      <c r="A46" s="26"/>
      <c r="B46" s="26"/>
      <c r="C46" s="26"/>
      <c r="D46" s="27"/>
      <c r="E46" s="20"/>
      <c r="F46" s="20"/>
      <c r="G46" s="20"/>
      <c r="H46" s="20"/>
      <c r="I46" s="20"/>
      <c r="J46" s="20"/>
      <c r="K46" s="20"/>
      <c r="L46" s="20"/>
      <c r="M46" s="20"/>
      <c r="N46" s="20"/>
      <c r="O46" s="20"/>
      <c r="P46" s="20"/>
      <c r="Q46" s="20"/>
      <c r="R46" s="20"/>
      <c r="S46" s="20"/>
      <c r="T46" s="20"/>
      <c r="U46" s="20"/>
      <c r="V46" s="20"/>
      <c r="W46" s="20"/>
      <c r="X46" s="20"/>
    </row>
    <row r="47" spans="1:24" ht="22.35" customHeight="1" x14ac:dyDescent="0.2">
      <c r="A47" s="26"/>
      <c r="B47" s="26"/>
      <c r="C47" s="26"/>
      <c r="D47" s="27"/>
      <c r="E47" s="20"/>
      <c r="F47" s="20"/>
      <c r="G47" s="20"/>
      <c r="H47" s="20"/>
      <c r="I47" s="20"/>
      <c r="J47" s="20"/>
      <c r="K47" s="20"/>
      <c r="L47" s="20"/>
      <c r="M47" s="20"/>
      <c r="N47" s="20"/>
      <c r="O47" s="20"/>
      <c r="P47" s="20"/>
      <c r="Q47" s="20"/>
      <c r="R47" s="20"/>
      <c r="S47" s="20"/>
      <c r="T47" s="20"/>
      <c r="U47" s="20"/>
      <c r="V47" s="20"/>
      <c r="W47" s="20"/>
      <c r="X47" s="20"/>
    </row>
    <row r="48" spans="1:24" ht="22.35" customHeight="1" x14ac:dyDescent="0.2">
      <c r="A48" s="26"/>
      <c r="B48" s="26"/>
      <c r="C48" s="26"/>
      <c r="D48" s="27"/>
      <c r="E48" s="20"/>
      <c r="F48" s="20"/>
      <c r="G48" s="20"/>
      <c r="H48" s="20"/>
      <c r="I48" s="20"/>
      <c r="J48" s="20"/>
      <c r="K48" s="20"/>
      <c r="L48" s="20"/>
      <c r="M48" s="20"/>
      <c r="N48" s="20"/>
      <c r="O48" s="20"/>
      <c r="P48" s="20"/>
      <c r="Q48" s="20"/>
      <c r="R48" s="20"/>
      <c r="S48" s="20"/>
      <c r="T48" s="20"/>
      <c r="U48" s="20"/>
      <c r="V48" s="20"/>
      <c r="W48" s="20"/>
      <c r="X48" s="20"/>
    </row>
    <row r="49" spans="1:24" ht="22.35" customHeight="1" x14ac:dyDescent="0.2">
      <c r="A49" s="26"/>
      <c r="B49" s="26"/>
      <c r="C49" s="26"/>
      <c r="D49" s="27"/>
      <c r="E49" s="20"/>
      <c r="F49" s="20"/>
      <c r="G49" s="20"/>
      <c r="H49" s="20"/>
      <c r="I49" s="20"/>
      <c r="J49" s="20"/>
      <c r="K49" s="20"/>
      <c r="L49" s="20"/>
      <c r="M49" s="20"/>
      <c r="N49" s="20"/>
      <c r="O49" s="20"/>
      <c r="P49" s="20"/>
      <c r="Q49" s="20"/>
      <c r="R49" s="20"/>
      <c r="S49" s="20"/>
      <c r="T49" s="20"/>
      <c r="U49" s="20"/>
      <c r="V49" s="20"/>
      <c r="W49" s="20"/>
      <c r="X49" s="20"/>
    </row>
    <row r="50" spans="1:24" ht="22.35" customHeight="1" x14ac:dyDescent="0.2">
      <c r="A50" s="26"/>
      <c r="B50" s="26"/>
      <c r="C50" s="26"/>
      <c r="D50" s="27"/>
      <c r="E50" s="20"/>
      <c r="F50" s="20"/>
      <c r="G50" s="20"/>
      <c r="H50" s="20"/>
      <c r="I50" s="20"/>
      <c r="J50" s="20"/>
      <c r="K50" s="20"/>
      <c r="L50" s="20"/>
      <c r="M50" s="20"/>
      <c r="N50" s="20"/>
      <c r="O50" s="20"/>
      <c r="P50" s="20"/>
      <c r="Q50" s="20"/>
      <c r="R50" s="20"/>
      <c r="S50" s="20"/>
      <c r="T50" s="20"/>
      <c r="U50" s="20"/>
      <c r="V50" s="20"/>
      <c r="W50" s="20"/>
      <c r="X50" s="20"/>
    </row>
  </sheetData>
  <dataValidations count="2">
    <dataValidation type="list" allowBlank="1" showErrorMessage="1" sqref="E2:E21" xr:uid="{00000000-0002-0000-0100-000000000000}">
      <formula1>Speakers</formula1>
    </dataValidation>
    <dataValidation type="list" allowBlank="1" sqref="F2:F21" xr:uid="{00000000-0002-0000-0100-000001000000}">
      <formula1>"In person,Hybrid,Virtual"</formula1>
    </dataValidation>
  </dataValidations>
  <printOptions gridLines="1"/>
  <pageMargins left="0.31496062992125984" right="0.31496062992125984" top="0.74803149606299213" bottom="0.74803149606299213" header="0.31496062992125984" footer="0.31496062992125984"/>
  <pageSetup scale="79" fitToHeight="0" orientation="landscape" r:id="rId1"/>
  <headerFooter>
    <oddHeader>&amp;C&amp;"-,Bold"&amp;14THURSDAY, MAY 9, 2024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W55"/>
  <sheetViews>
    <sheetView zoomScaleNormal="100" workbookViewId="0">
      <pane ySplit="1" topLeftCell="A2" activePane="bottomLeft" state="frozen"/>
      <selection activeCell="D8" sqref="D8"/>
      <selection pane="bottomLeft" activeCell="I4" sqref="I4"/>
    </sheetView>
  </sheetViews>
  <sheetFormatPr defaultColWidth="12.7109375" defaultRowHeight="15.75" customHeight="1" x14ac:dyDescent="0.2"/>
  <cols>
    <col min="1" max="2" width="7" bestFit="1" customWidth="1"/>
    <col min="3" max="3" width="10" bestFit="1" customWidth="1"/>
    <col min="4" max="4" width="60.28515625" bestFit="1" customWidth="1"/>
    <col min="5" max="5" width="25.140625" bestFit="1" customWidth="1"/>
    <col min="6" max="6" width="79.42578125" customWidth="1"/>
    <col min="7" max="7" width="19.7109375" customWidth="1"/>
    <col min="9" max="9" width="17.85546875" bestFit="1" customWidth="1"/>
  </cols>
  <sheetData>
    <row r="1" spans="1:23" ht="15.75" customHeight="1" x14ac:dyDescent="0.25">
      <c r="A1" s="23" t="s">
        <v>0</v>
      </c>
      <c r="B1" s="23" t="s">
        <v>1</v>
      </c>
      <c r="C1" s="23" t="s">
        <v>2</v>
      </c>
      <c r="D1" s="2" t="s">
        <v>3</v>
      </c>
      <c r="E1" s="1" t="s">
        <v>97</v>
      </c>
      <c r="F1" s="16" t="s">
        <v>87</v>
      </c>
      <c r="G1" s="11" t="s">
        <v>176</v>
      </c>
      <c r="H1" s="20"/>
      <c r="I1" s="20"/>
      <c r="J1" s="20"/>
      <c r="K1" s="20"/>
      <c r="L1" s="20"/>
      <c r="M1" s="20"/>
      <c r="N1" s="20"/>
      <c r="O1" s="20"/>
      <c r="P1" s="20"/>
      <c r="Q1" s="20"/>
      <c r="R1" s="20"/>
      <c r="S1" s="20"/>
      <c r="T1" s="20"/>
      <c r="U1" s="20"/>
      <c r="V1" s="20"/>
      <c r="W1" s="20"/>
    </row>
    <row r="2" spans="1:23" ht="75" x14ac:dyDescent="0.2">
      <c r="A2" s="34">
        <v>0.39583333333333331</v>
      </c>
      <c r="B2" s="35">
        <v>0.40972222222222221</v>
      </c>
      <c r="C2" s="4">
        <f t="shared" ref="C2:C34" si="0">B2-A2</f>
        <v>1.3888888888888895E-2</v>
      </c>
      <c r="D2" s="5" t="s">
        <v>110</v>
      </c>
      <c r="E2" s="7" t="s">
        <v>45</v>
      </c>
      <c r="F2" s="30" t="s">
        <v>161</v>
      </c>
      <c r="G2" s="47" t="s">
        <v>195</v>
      </c>
      <c r="H2" s="8"/>
      <c r="I2" s="46" t="s">
        <v>177</v>
      </c>
      <c r="J2" s="20"/>
      <c r="K2" s="8"/>
      <c r="L2" s="8"/>
      <c r="M2" s="8"/>
      <c r="N2" s="8"/>
      <c r="O2" s="8"/>
      <c r="P2" s="8"/>
      <c r="Q2" s="8"/>
      <c r="R2" s="8"/>
      <c r="S2" s="8"/>
      <c r="T2" s="8"/>
      <c r="U2" s="8"/>
      <c r="V2" s="8"/>
      <c r="W2" s="8"/>
    </row>
    <row r="3" spans="1:23" ht="57.95" customHeight="1" x14ac:dyDescent="0.2">
      <c r="A3" s="34">
        <f t="shared" ref="A3:A34" si="1">B2</f>
        <v>0.40972222222222221</v>
      </c>
      <c r="B3" s="35">
        <v>0.4236111111111111</v>
      </c>
      <c r="C3" s="4">
        <f t="shared" si="0"/>
        <v>1.3888888888888895E-2</v>
      </c>
      <c r="D3" s="40" t="s">
        <v>64</v>
      </c>
      <c r="E3" s="7" t="s">
        <v>59</v>
      </c>
      <c r="F3" s="17" t="s">
        <v>167</v>
      </c>
      <c r="G3" s="47" t="s">
        <v>196</v>
      </c>
      <c r="H3" s="8"/>
      <c r="I3" s="46" t="s">
        <v>178</v>
      </c>
      <c r="J3" s="20"/>
      <c r="K3" s="8"/>
      <c r="L3" s="8"/>
      <c r="M3" s="8"/>
      <c r="N3" s="8"/>
      <c r="O3" s="8"/>
      <c r="P3" s="8"/>
      <c r="Q3" s="8"/>
      <c r="R3" s="8"/>
      <c r="S3" s="8"/>
      <c r="T3" s="8"/>
      <c r="U3" s="8"/>
      <c r="V3" s="8"/>
      <c r="W3" s="8"/>
    </row>
    <row r="4" spans="1:23" ht="63.75" x14ac:dyDescent="0.2">
      <c r="A4" s="34">
        <f t="shared" si="1"/>
        <v>0.4236111111111111</v>
      </c>
      <c r="B4" s="35">
        <v>0.43055555555555558</v>
      </c>
      <c r="C4" s="4">
        <f t="shared" si="0"/>
        <v>6.9444444444444753E-3</v>
      </c>
      <c r="D4" s="20" t="s">
        <v>94</v>
      </c>
      <c r="E4" s="7" t="s">
        <v>65</v>
      </c>
      <c r="F4" s="30" t="s">
        <v>111</v>
      </c>
      <c r="G4" s="46" t="s">
        <v>178</v>
      </c>
      <c r="H4" s="8"/>
      <c r="I4" s="46" t="s">
        <v>179</v>
      </c>
      <c r="J4" s="20"/>
      <c r="K4" s="8"/>
      <c r="L4" s="8"/>
      <c r="M4" s="8"/>
      <c r="N4" s="8"/>
      <c r="O4" s="8"/>
      <c r="P4" s="8"/>
      <c r="Q4" s="8"/>
      <c r="R4" s="8"/>
      <c r="S4" s="8"/>
      <c r="T4" s="8"/>
      <c r="U4" s="8"/>
      <c r="V4" s="8"/>
      <c r="W4" s="8"/>
    </row>
    <row r="5" spans="1:23" ht="38.25" x14ac:dyDescent="0.2">
      <c r="A5" s="34">
        <f t="shared" si="1"/>
        <v>0.43055555555555558</v>
      </c>
      <c r="B5" s="35">
        <v>0.44097222222222221</v>
      </c>
      <c r="C5" s="4">
        <f t="shared" si="0"/>
        <v>1.041666666666663E-2</v>
      </c>
      <c r="D5" s="20" t="s">
        <v>66</v>
      </c>
      <c r="E5" s="7" t="s">
        <v>54</v>
      </c>
      <c r="F5" s="30" t="s">
        <v>112</v>
      </c>
      <c r="G5" s="47" t="s">
        <v>188</v>
      </c>
      <c r="H5" s="8"/>
      <c r="I5" s="46" t="s">
        <v>180</v>
      </c>
      <c r="J5" s="20"/>
      <c r="K5" s="8"/>
      <c r="L5" s="8"/>
      <c r="M5" s="8"/>
      <c r="N5" s="8"/>
      <c r="O5" s="8"/>
      <c r="P5" s="8"/>
      <c r="Q5" s="8"/>
      <c r="R5" s="8"/>
      <c r="S5" s="8"/>
      <c r="T5" s="8"/>
      <c r="U5" s="8"/>
      <c r="V5" s="8"/>
      <c r="W5" s="8"/>
    </row>
    <row r="6" spans="1:23" ht="38.25" x14ac:dyDescent="0.2">
      <c r="A6" s="34">
        <f t="shared" si="1"/>
        <v>0.44097222222222221</v>
      </c>
      <c r="B6" s="35">
        <v>0.4548611111111111</v>
      </c>
      <c r="C6" s="4">
        <f t="shared" si="0"/>
        <v>1.3888888888888895E-2</v>
      </c>
      <c r="D6" s="28" t="s">
        <v>83</v>
      </c>
      <c r="E6" s="7" t="s">
        <v>61</v>
      </c>
      <c r="F6" s="30" t="s">
        <v>113</v>
      </c>
      <c r="G6" s="47" t="s">
        <v>194</v>
      </c>
      <c r="H6" s="8"/>
      <c r="I6" s="8"/>
      <c r="J6" s="20"/>
      <c r="K6" s="8"/>
      <c r="L6" s="8"/>
      <c r="M6" s="8"/>
      <c r="N6" s="8"/>
      <c r="O6" s="8"/>
      <c r="P6" s="8"/>
      <c r="Q6" s="8"/>
      <c r="R6" s="8"/>
      <c r="S6" s="8"/>
      <c r="T6" s="8"/>
      <c r="U6" s="8"/>
      <c r="V6" s="8"/>
      <c r="W6" s="8"/>
    </row>
    <row r="7" spans="1:23" ht="63.75" x14ac:dyDescent="0.2">
      <c r="A7" s="34">
        <f t="shared" si="1"/>
        <v>0.4548611111111111</v>
      </c>
      <c r="B7" s="35">
        <v>0.46875</v>
      </c>
      <c r="C7" s="4">
        <f t="shared" si="0"/>
        <v>1.3888888888888895E-2</v>
      </c>
      <c r="D7" s="22" t="s">
        <v>84</v>
      </c>
      <c r="E7" s="7" t="s">
        <v>40</v>
      </c>
      <c r="F7" s="30" t="s">
        <v>122</v>
      </c>
      <c r="G7" s="46" t="s">
        <v>177</v>
      </c>
      <c r="H7" s="8"/>
      <c r="I7" s="46" t="s">
        <v>181</v>
      </c>
      <c r="J7" s="20"/>
      <c r="K7" s="8"/>
      <c r="L7" s="8"/>
      <c r="M7" s="8"/>
      <c r="N7" s="8"/>
      <c r="O7" s="8"/>
      <c r="P7" s="8"/>
      <c r="Q7" s="8"/>
      <c r="R7" s="8"/>
      <c r="S7" s="8"/>
      <c r="T7" s="8"/>
      <c r="U7" s="8"/>
      <c r="V7" s="8"/>
      <c r="W7" s="8"/>
    </row>
    <row r="8" spans="1:23" ht="15.75" customHeight="1" x14ac:dyDescent="0.25">
      <c r="A8" s="34">
        <f t="shared" si="1"/>
        <v>0.46875</v>
      </c>
      <c r="B8" s="35">
        <v>0.47916666666666669</v>
      </c>
      <c r="C8" s="4">
        <f t="shared" si="0"/>
        <v>1.0416666666666685E-2</v>
      </c>
      <c r="D8" s="1" t="s">
        <v>13</v>
      </c>
      <c r="E8" s="7"/>
      <c r="F8" s="31"/>
      <c r="G8" s="8"/>
      <c r="H8" s="8"/>
      <c r="I8" s="46" t="s">
        <v>182</v>
      </c>
      <c r="J8" s="20"/>
      <c r="K8" s="8"/>
      <c r="L8" s="8"/>
      <c r="M8" s="8"/>
      <c r="N8" s="8"/>
      <c r="O8" s="8"/>
      <c r="P8" s="8"/>
      <c r="Q8" s="8"/>
      <c r="R8" s="8"/>
      <c r="S8" s="8"/>
      <c r="T8" s="8"/>
      <c r="U8" s="8"/>
      <c r="V8" s="8"/>
      <c r="W8" s="8"/>
    </row>
    <row r="9" spans="1:23" ht="31.5" x14ac:dyDescent="0.25">
      <c r="A9" s="34">
        <f t="shared" si="1"/>
        <v>0.47916666666666669</v>
      </c>
      <c r="B9" s="35">
        <v>0.47916666666666669</v>
      </c>
      <c r="C9" s="4">
        <f t="shared" si="0"/>
        <v>0</v>
      </c>
      <c r="D9" s="2" t="s">
        <v>86</v>
      </c>
      <c r="E9" s="7"/>
      <c r="F9" s="30"/>
      <c r="G9" s="8"/>
      <c r="H9" s="8"/>
      <c r="I9" s="46" t="s">
        <v>183</v>
      </c>
      <c r="J9" s="20"/>
      <c r="K9" s="8"/>
      <c r="L9" s="8"/>
      <c r="M9" s="8"/>
      <c r="N9" s="8"/>
      <c r="O9" s="8"/>
      <c r="P9" s="8"/>
      <c r="Q9" s="8"/>
      <c r="R9" s="8"/>
      <c r="S9" s="8"/>
      <c r="T9" s="8"/>
      <c r="U9" s="8"/>
      <c r="V9" s="8"/>
      <c r="W9" s="8"/>
    </row>
    <row r="10" spans="1:23" ht="60" customHeight="1" x14ac:dyDescent="0.2">
      <c r="A10" s="34">
        <f t="shared" si="1"/>
        <v>0.47916666666666669</v>
      </c>
      <c r="B10" s="35">
        <v>0.47916666666666669</v>
      </c>
      <c r="C10" s="4">
        <f t="shared" si="0"/>
        <v>0</v>
      </c>
      <c r="D10" s="7" t="s">
        <v>67</v>
      </c>
      <c r="E10" s="5" t="s">
        <v>104</v>
      </c>
      <c r="F10" s="30" t="s">
        <v>162</v>
      </c>
      <c r="G10" s="46" t="s">
        <v>177</v>
      </c>
      <c r="H10" s="8"/>
      <c r="I10" s="8"/>
      <c r="J10" s="8"/>
      <c r="K10" s="8"/>
      <c r="L10" s="8"/>
      <c r="M10" s="8"/>
      <c r="N10" s="8"/>
      <c r="O10" s="8"/>
      <c r="P10" s="8"/>
      <c r="Q10" s="8"/>
      <c r="R10" s="8"/>
      <c r="S10" s="8"/>
      <c r="T10" s="8"/>
      <c r="U10" s="8"/>
      <c r="V10" s="8"/>
      <c r="W10" s="8"/>
    </row>
    <row r="11" spans="1:23" ht="63.75" x14ac:dyDescent="0.2">
      <c r="A11" s="34">
        <f t="shared" si="1"/>
        <v>0.47916666666666669</v>
      </c>
      <c r="B11" s="35">
        <v>0.47916666666666669</v>
      </c>
      <c r="C11" s="4">
        <f t="shared" si="0"/>
        <v>0</v>
      </c>
      <c r="D11" s="7" t="s">
        <v>95</v>
      </c>
      <c r="E11" s="5" t="s">
        <v>105</v>
      </c>
      <c r="F11" s="30" t="s">
        <v>124</v>
      </c>
      <c r="G11" s="46" t="s">
        <v>177</v>
      </c>
      <c r="H11" s="8"/>
      <c r="I11" s="8"/>
      <c r="J11" s="8"/>
      <c r="K11" s="8"/>
      <c r="L11" s="8"/>
      <c r="M11" s="8"/>
      <c r="N11" s="8"/>
      <c r="O11" s="8"/>
      <c r="P11" s="8"/>
      <c r="Q11" s="8"/>
      <c r="R11" s="8"/>
      <c r="S11" s="8"/>
      <c r="T11" s="8"/>
      <c r="U11" s="8"/>
      <c r="V11" s="8"/>
      <c r="W11" s="8"/>
    </row>
    <row r="12" spans="1:23" ht="51" x14ac:dyDescent="0.2">
      <c r="A12" s="34">
        <f t="shared" si="1"/>
        <v>0.47916666666666669</v>
      </c>
      <c r="B12" s="35">
        <v>0.47916666666666669</v>
      </c>
      <c r="C12" s="4">
        <f t="shared" si="0"/>
        <v>0</v>
      </c>
      <c r="D12" s="20" t="s">
        <v>68</v>
      </c>
      <c r="E12" s="5" t="s">
        <v>106</v>
      </c>
      <c r="F12" s="30" t="s">
        <v>114</v>
      </c>
      <c r="G12" s="46" t="s">
        <v>177</v>
      </c>
      <c r="H12" s="8"/>
      <c r="I12" s="8"/>
      <c r="J12" s="8"/>
      <c r="K12" s="8"/>
      <c r="L12" s="8"/>
      <c r="M12" s="8"/>
      <c r="N12" s="8"/>
      <c r="O12" s="8"/>
      <c r="P12" s="8"/>
      <c r="Q12" s="8"/>
      <c r="R12" s="8"/>
      <c r="S12" s="8"/>
      <c r="T12" s="8"/>
      <c r="U12" s="8"/>
      <c r="V12" s="8"/>
      <c r="W12" s="8"/>
    </row>
    <row r="13" spans="1:23" ht="51" x14ac:dyDescent="0.2">
      <c r="A13" s="34">
        <f t="shared" si="1"/>
        <v>0.47916666666666669</v>
      </c>
      <c r="B13" s="35">
        <v>0.47916666666666669</v>
      </c>
      <c r="C13" s="4">
        <f t="shared" si="0"/>
        <v>0</v>
      </c>
      <c r="D13" s="7" t="s">
        <v>69</v>
      </c>
      <c r="E13" s="5" t="s">
        <v>107</v>
      </c>
      <c r="F13" s="38" t="s">
        <v>125</v>
      </c>
      <c r="G13" s="46" t="s">
        <v>177</v>
      </c>
      <c r="H13" s="8"/>
      <c r="I13" s="8"/>
      <c r="J13" s="8"/>
      <c r="K13" s="8"/>
      <c r="L13" s="8"/>
      <c r="M13" s="8"/>
      <c r="N13" s="8"/>
      <c r="O13" s="8"/>
      <c r="P13" s="8"/>
      <c r="Q13" s="8"/>
      <c r="R13" s="8"/>
      <c r="S13" s="8"/>
      <c r="T13" s="8"/>
      <c r="U13" s="8"/>
      <c r="V13" s="8"/>
      <c r="W13" s="8"/>
    </row>
    <row r="14" spans="1:23" ht="63.75" x14ac:dyDescent="0.2">
      <c r="A14" s="34">
        <f t="shared" si="1"/>
        <v>0.47916666666666669</v>
      </c>
      <c r="B14" s="35">
        <v>0.47916666666666669</v>
      </c>
      <c r="C14" s="4">
        <f t="shared" si="0"/>
        <v>0</v>
      </c>
      <c r="D14" s="7" t="s">
        <v>70</v>
      </c>
      <c r="E14" s="5" t="s">
        <v>108</v>
      </c>
      <c r="F14" s="30" t="s">
        <v>163</v>
      </c>
      <c r="G14" s="46" t="s">
        <v>177</v>
      </c>
      <c r="H14" s="8"/>
      <c r="I14" s="8"/>
      <c r="J14" s="8"/>
      <c r="K14" s="8"/>
      <c r="L14" s="8"/>
      <c r="M14" s="8"/>
      <c r="N14" s="8"/>
      <c r="O14" s="8"/>
      <c r="P14" s="8"/>
      <c r="Q14" s="8"/>
      <c r="R14" s="8"/>
      <c r="S14" s="8"/>
      <c r="T14" s="8"/>
      <c r="U14" s="8"/>
      <c r="V14" s="8"/>
      <c r="W14" s="8"/>
    </row>
    <row r="15" spans="1:23" ht="51" x14ac:dyDescent="0.2">
      <c r="A15" s="34">
        <f t="shared" si="1"/>
        <v>0.47916666666666669</v>
      </c>
      <c r="B15" s="35">
        <v>0.47916666666666669</v>
      </c>
      <c r="C15" s="4">
        <f t="shared" si="0"/>
        <v>0</v>
      </c>
      <c r="D15" s="20" t="s">
        <v>71</v>
      </c>
      <c r="E15" s="7" t="s">
        <v>8</v>
      </c>
      <c r="F15" s="30" t="s">
        <v>164</v>
      </c>
      <c r="G15" s="46" t="s">
        <v>177</v>
      </c>
      <c r="H15" s="8"/>
      <c r="I15" s="8"/>
      <c r="J15" s="8"/>
      <c r="K15" s="8"/>
      <c r="L15" s="8"/>
      <c r="M15" s="8"/>
      <c r="N15" s="8"/>
      <c r="O15" s="8"/>
      <c r="P15" s="8"/>
      <c r="Q15" s="8"/>
      <c r="R15" s="8"/>
      <c r="S15" s="8"/>
      <c r="T15" s="8"/>
      <c r="U15" s="8"/>
      <c r="V15" s="8"/>
      <c r="W15" s="8"/>
    </row>
    <row r="16" spans="1:23" ht="51" x14ac:dyDescent="0.2">
      <c r="A16" s="34">
        <f t="shared" si="1"/>
        <v>0.47916666666666669</v>
      </c>
      <c r="B16" s="35">
        <v>0.47916666666666669</v>
      </c>
      <c r="C16" s="4">
        <f t="shared" si="0"/>
        <v>0</v>
      </c>
      <c r="D16" s="27" t="s">
        <v>72</v>
      </c>
      <c r="E16" s="5" t="s">
        <v>109</v>
      </c>
      <c r="F16" s="30" t="s">
        <v>126</v>
      </c>
      <c r="G16" s="47" t="s">
        <v>185</v>
      </c>
      <c r="H16" s="8"/>
      <c r="I16" s="8"/>
      <c r="J16" s="8"/>
      <c r="K16" s="8"/>
      <c r="L16" s="8"/>
      <c r="M16" s="8"/>
      <c r="N16" s="8"/>
      <c r="O16" s="8"/>
      <c r="P16" s="8"/>
      <c r="Q16" s="8"/>
      <c r="R16" s="8"/>
      <c r="S16" s="8"/>
      <c r="T16" s="8"/>
      <c r="U16" s="8"/>
      <c r="V16" s="8"/>
      <c r="W16" s="8"/>
    </row>
    <row r="17" spans="1:23" ht="51" x14ac:dyDescent="0.2">
      <c r="A17" s="34">
        <f t="shared" si="1"/>
        <v>0.47916666666666669</v>
      </c>
      <c r="B17" s="35">
        <v>0.52083333333333337</v>
      </c>
      <c r="C17" s="4">
        <f t="shared" si="0"/>
        <v>4.1666666666666685E-2</v>
      </c>
      <c r="D17" s="27" t="s">
        <v>73</v>
      </c>
      <c r="E17" s="7" t="s">
        <v>36</v>
      </c>
      <c r="F17" s="30" t="s">
        <v>127</v>
      </c>
      <c r="G17" s="46" t="s">
        <v>177</v>
      </c>
      <c r="H17" s="8"/>
      <c r="I17" s="8"/>
      <c r="J17" s="8"/>
      <c r="K17" s="8"/>
      <c r="L17" s="8"/>
      <c r="M17" s="8"/>
      <c r="N17" s="8"/>
      <c r="O17" s="8"/>
      <c r="P17" s="8"/>
      <c r="Q17" s="8"/>
      <c r="R17" s="8"/>
      <c r="S17" s="8"/>
      <c r="T17" s="8"/>
      <c r="U17" s="8"/>
      <c r="V17" s="8"/>
      <c r="W17" s="8"/>
    </row>
    <row r="18" spans="1:23" ht="15.75" customHeight="1" x14ac:dyDescent="0.25">
      <c r="A18" s="34">
        <f t="shared" si="1"/>
        <v>0.52083333333333337</v>
      </c>
      <c r="B18" s="35">
        <v>0.5625</v>
      </c>
      <c r="C18" s="4">
        <f t="shared" si="0"/>
        <v>4.166666666666663E-2</v>
      </c>
      <c r="D18" s="1" t="s">
        <v>29</v>
      </c>
      <c r="E18" s="7"/>
      <c r="F18" s="31"/>
      <c r="G18" s="8"/>
      <c r="H18" s="8"/>
      <c r="I18" s="8"/>
      <c r="J18" s="8"/>
      <c r="K18" s="8"/>
      <c r="L18" s="8"/>
      <c r="M18" s="8"/>
      <c r="N18" s="8"/>
      <c r="O18" s="8"/>
      <c r="P18" s="8"/>
      <c r="Q18" s="8"/>
      <c r="R18" s="8"/>
      <c r="S18" s="8"/>
      <c r="T18" s="8"/>
      <c r="U18" s="8"/>
      <c r="V18" s="8"/>
      <c r="W18" s="8"/>
    </row>
    <row r="19" spans="1:23" ht="15.75" customHeight="1" x14ac:dyDescent="0.25">
      <c r="A19" s="34">
        <f t="shared" si="1"/>
        <v>0.5625</v>
      </c>
      <c r="B19" s="35">
        <v>0.5625</v>
      </c>
      <c r="C19" s="4">
        <f t="shared" si="0"/>
        <v>0</v>
      </c>
      <c r="D19" s="2" t="s">
        <v>30</v>
      </c>
      <c r="E19" s="7"/>
      <c r="F19" s="31"/>
      <c r="G19" s="8"/>
      <c r="H19" s="8"/>
      <c r="I19" s="8"/>
      <c r="J19" s="8"/>
      <c r="K19" s="8"/>
      <c r="L19" s="8"/>
      <c r="M19" s="8"/>
      <c r="N19" s="8"/>
      <c r="O19" s="8"/>
      <c r="P19" s="8"/>
      <c r="Q19" s="8"/>
      <c r="R19" s="8"/>
      <c r="S19" s="8"/>
      <c r="T19" s="8"/>
      <c r="U19" s="8"/>
      <c r="V19" s="8"/>
      <c r="W19" s="8"/>
    </row>
    <row r="20" spans="1:23" ht="64.5" customHeight="1" x14ac:dyDescent="0.2">
      <c r="A20" s="34">
        <f t="shared" si="1"/>
        <v>0.5625</v>
      </c>
      <c r="B20" s="35">
        <v>0.5625</v>
      </c>
      <c r="C20" s="4">
        <f t="shared" si="0"/>
        <v>0</v>
      </c>
      <c r="D20" s="7" t="s">
        <v>67</v>
      </c>
      <c r="E20" s="5" t="s">
        <v>104</v>
      </c>
      <c r="F20" s="30" t="s">
        <v>123</v>
      </c>
      <c r="G20" s="46" t="s">
        <v>177</v>
      </c>
      <c r="H20" s="8"/>
      <c r="I20" s="8"/>
      <c r="J20" s="8"/>
      <c r="K20" s="8"/>
      <c r="L20" s="8"/>
      <c r="M20" s="8"/>
      <c r="N20" s="8"/>
      <c r="O20" s="8"/>
      <c r="P20" s="8"/>
      <c r="Q20" s="8"/>
      <c r="R20" s="8"/>
      <c r="S20" s="8"/>
      <c r="T20" s="8"/>
      <c r="U20" s="8"/>
      <c r="V20" s="8"/>
      <c r="W20" s="8"/>
    </row>
    <row r="21" spans="1:23" ht="63.75" x14ac:dyDescent="0.2">
      <c r="A21" s="34">
        <f t="shared" si="1"/>
        <v>0.5625</v>
      </c>
      <c r="B21" s="35">
        <v>0.5625</v>
      </c>
      <c r="C21" s="4">
        <f t="shared" si="0"/>
        <v>0</v>
      </c>
      <c r="D21" s="7" t="s">
        <v>95</v>
      </c>
      <c r="E21" s="5" t="s">
        <v>105</v>
      </c>
      <c r="F21" s="30" t="s">
        <v>124</v>
      </c>
      <c r="G21" s="46" t="s">
        <v>177</v>
      </c>
      <c r="H21" s="8"/>
      <c r="I21" s="8"/>
      <c r="J21" s="8"/>
      <c r="K21" s="8"/>
      <c r="L21" s="8"/>
      <c r="M21" s="8"/>
      <c r="N21" s="8"/>
      <c r="O21" s="8"/>
      <c r="P21" s="8"/>
      <c r="Q21" s="8"/>
      <c r="R21" s="8"/>
      <c r="S21" s="8"/>
      <c r="T21" s="8"/>
      <c r="U21" s="8"/>
      <c r="V21" s="8"/>
      <c r="W21" s="8"/>
    </row>
    <row r="22" spans="1:23" ht="51" x14ac:dyDescent="0.2">
      <c r="A22" s="34">
        <f t="shared" si="1"/>
        <v>0.5625</v>
      </c>
      <c r="B22" s="35">
        <v>0.5625</v>
      </c>
      <c r="C22" s="4">
        <f t="shared" si="0"/>
        <v>0</v>
      </c>
      <c r="D22" s="20" t="s">
        <v>68</v>
      </c>
      <c r="E22" s="5" t="s">
        <v>106</v>
      </c>
      <c r="F22" s="30" t="s">
        <v>114</v>
      </c>
      <c r="G22" s="46" t="s">
        <v>177</v>
      </c>
      <c r="H22" s="8"/>
      <c r="I22" s="8"/>
      <c r="J22" s="8"/>
      <c r="K22" s="8"/>
      <c r="L22" s="8"/>
      <c r="M22" s="8"/>
      <c r="N22" s="8"/>
      <c r="O22" s="8"/>
      <c r="P22" s="8"/>
      <c r="Q22" s="8"/>
      <c r="R22" s="8"/>
      <c r="S22" s="8"/>
      <c r="T22" s="8"/>
      <c r="U22" s="8"/>
      <c r="V22" s="8"/>
      <c r="W22" s="8"/>
    </row>
    <row r="23" spans="1:23" ht="51" x14ac:dyDescent="0.2">
      <c r="A23" s="34">
        <f t="shared" si="1"/>
        <v>0.5625</v>
      </c>
      <c r="B23" s="35">
        <v>0.5625</v>
      </c>
      <c r="C23" s="4">
        <f t="shared" si="0"/>
        <v>0</v>
      </c>
      <c r="D23" s="7" t="s">
        <v>69</v>
      </c>
      <c r="E23" s="5" t="s">
        <v>107</v>
      </c>
      <c r="F23" s="38" t="s">
        <v>125</v>
      </c>
      <c r="G23" s="46" t="s">
        <v>177</v>
      </c>
      <c r="H23" s="8"/>
      <c r="I23" s="8"/>
      <c r="J23" s="8"/>
      <c r="K23" s="8"/>
      <c r="L23" s="8"/>
      <c r="M23" s="8"/>
      <c r="N23" s="8"/>
      <c r="O23" s="8"/>
      <c r="P23" s="8"/>
      <c r="Q23" s="8"/>
      <c r="R23" s="8"/>
      <c r="S23" s="8"/>
      <c r="T23" s="8"/>
      <c r="U23" s="8"/>
      <c r="V23" s="8"/>
      <c r="W23" s="8"/>
    </row>
    <row r="24" spans="1:23" ht="63.75" customHeight="1" x14ac:dyDescent="0.2">
      <c r="A24" s="34">
        <f t="shared" si="1"/>
        <v>0.5625</v>
      </c>
      <c r="B24" s="35">
        <v>0.5625</v>
      </c>
      <c r="C24" s="4">
        <f t="shared" si="0"/>
        <v>0</v>
      </c>
      <c r="D24" s="7" t="s">
        <v>70</v>
      </c>
      <c r="E24" s="5" t="s">
        <v>108</v>
      </c>
      <c r="F24" s="30" t="s">
        <v>165</v>
      </c>
      <c r="G24" s="46" t="s">
        <v>177</v>
      </c>
      <c r="H24" s="8"/>
      <c r="I24" s="8"/>
      <c r="J24" s="8"/>
      <c r="K24" s="8"/>
      <c r="L24" s="8"/>
      <c r="M24" s="8"/>
      <c r="N24" s="8"/>
      <c r="O24" s="8"/>
      <c r="P24" s="8"/>
      <c r="Q24" s="8"/>
      <c r="R24" s="8"/>
      <c r="S24" s="8"/>
      <c r="T24" s="8"/>
      <c r="U24" s="8"/>
      <c r="V24" s="8"/>
      <c r="W24" s="8"/>
    </row>
    <row r="25" spans="1:23" ht="42" customHeight="1" x14ac:dyDescent="0.2">
      <c r="A25" s="34">
        <f t="shared" si="1"/>
        <v>0.5625</v>
      </c>
      <c r="B25" s="35">
        <v>0.5625</v>
      </c>
      <c r="C25" s="4">
        <f t="shared" si="0"/>
        <v>0</v>
      </c>
      <c r="D25" s="20" t="s">
        <v>71</v>
      </c>
      <c r="E25" s="7" t="s">
        <v>8</v>
      </c>
      <c r="F25" s="30" t="s">
        <v>164</v>
      </c>
      <c r="G25" s="46" t="s">
        <v>177</v>
      </c>
      <c r="H25" s="8"/>
      <c r="I25" s="8"/>
      <c r="J25" s="8"/>
      <c r="K25" s="8"/>
      <c r="L25" s="8"/>
      <c r="M25" s="8"/>
      <c r="N25" s="8"/>
      <c r="O25" s="8"/>
      <c r="P25" s="8"/>
      <c r="Q25" s="8"/>
      <c r="R25" s="8"/>
      <c r="S25" s="8"/>
      <c r="T25" s="8"/>
      <c r="U25" s="8"/>
      <c r="V25" s="8"/>
      <c r="W25" s="8"/>
    </row>
    <row r="26" spans="1:23" ht="51" x14ac:dyDescent="0.2">
      <c r="A26" s="34">
        <f t="shared" si="1"/>
        <v>0.5625</v>
      </c>
      <c r="B26" s="35">
        <v>0.5625</v>
      </c>
      <c r="C26" s="4">
        <f t="shared" si="0"/>
        <v>0</v>
      </c>
      <c r="D26" s="27" t="s">
        <v>72</v>
      </c>
      <c r="E26" s="5" t="s">
        <v>109</v>
      </c>
      <c r="F26" s="30" t="s">
        <v>126</v>
      </c>
      <c r="G26" s="47" t="s">
        <v>185</v>
      </c>
      <c r="H26" s="8"/>
      <c r="I26" s="8"/>
      <c r="J26" s="8"/>
      <c r="K26" s="8"/>
      <c r="L26" s="8"/>
      <c r="M26" s="8"/>
      <c r="N26" s="8"/>
      <c r="O26" s="8"/>
      <c r="P26" s="8"/>
      <c r="Q26" s="8"/>
      <c r="R26" s="8"/>
      <c r="S26" s="8"/>
      <c r="T26" s="8"/>
      <c r="U26" s="8"/>
      <c r="V26" s="8"/>
      <c r="W26" s="8"/>
    </row>
    <row r="27" spans="1:23" ht="51" x14ac:dyDescent="0.2">
      <c r="A27" s="34">
        <f t="shared" si="1"/>
        <v>0.5625</v>
      </c>
      <c r="B27" s="35">
        <v>0.60416666666666663</v>
      </c>
      <c r="C27" s="4">
        <f t="shared" si="0"/>
        <v>4.166666666666663E-2</v>
      </c>
      <c r="D27" s="27" t="s">
        <v>73</v>
      </c>
      <c r="E27" s="7" t="s">
        <v>36</v>
      </c>
      <c r="F27" s="30" t="s">
        <v>127</v>
      </c>
      <c r="G27" s="46" t="s">
        <v>177</v>
      </c>
      <c r="H27" s="8"/>
      <c r="I27" s="8"/>
      <c r="J27" s="8"/>
      <c r="K27" s="8"/>
      <c r="L27" s="8"/>
      <c r="M27" s="8"/>
      <c r="N27" s="8"/>
      <c r="O27" s="8"/>
      <c r="P27" s="8"/>
      <c r="Q27" s="8"/>
      <c r="R27" s="8"/>
      <c r="S27" s="8"/>
      <c r="T27" s="8"/>
      <c r="U27" s="8"/>
      <c r="V27" s="8"/>
      <c r="W27" s="8"/>
    </row>
    <row r="28" spans="1:23" ht="15.75" customHeight="1" x14ac:dyDescent="0.25">
      <c r="A28" s="34">
        <f t="shared" si="1"/>
        <v>0.60416666666666663</v>
      </c>
      <c r="B28" s="35">
        <v>0.61458333333333337</v>
      </c>
      <c r="C28" s="4">
        <f t="shared" si="0"/>
        <v>1.0416666666666741E-2</v>
      </c>
      <c r="D28" s="14" t="s">
        <v>31</v>
      </c>
      <c r="E28" s="7"/>
      <c r="F28" s="31"/>
      <c r="G28" s="8"/>
      <c r="H28" s="8"/>
      <c r="I28" s="8"/>
      <c r="J28" s="8"/>
      <c r="K28" s="8"/>
      <c r="L28" s="8"/>
      <c r="M28" s="8"/>
      <c r="N28" s="8"/>
      <c r="O28" s="8"/>
      <c r="P28" s="8"/>
      <c r="Q28" s="8"/>
      <c r="R28" s="8"/>
      <c r="S28" s="8"/>
      <c r="T28" s="8"/>
      <c r="U28" s="8"/>
      <c r="V28" s="8"/>
      <c r="W28" s="8"/>
    </row>
    <row r="29" spans="1:23" ht="51" x14ac:dyDescent="0.2">
      <c r="A29" s="34">
        <f t="shared" si="1"/>
        <v>0.61458333333333337</v>
      </c>
      <c r="B29" s="35">
        <v>0.625</v>
      </c>
      <c r="C29" s="4">
        <f t="shared" si="0"/>
        <v>1.041666666666663E-2</v>
      </c>
      <c r="D29" s="5" t="s">
        <v>74</v>
      </c>
      <c r="E29" s="7" t="s">
        <v>38</v>
      </c>
      <c r="F29" s="30" t="s">
        <v>115</v>
      </c>
      <c r="G29" s="47" t="s">
        <v>188</v>
      </c>
      <c r="H29" s="8"/>
      <c r="I29" s="8"/>
      <c r="J29" s="8"/>
      <c r="K29" s="8"/>
      <c r="L29" s="8"/>
      <c r="M29" s="8"/>
      <c r="N29" s="8"/>
      <c r="O29" s="8"/>
      <c r="P29" s="8"/>
      <c r="Q29" s="8"/>
      <c r="R29" s="8"/>
      <c r="S29" s="8"/>
      <c r="T29" s="8"/>
      <c r="U29" s="8"/>
      <c r="V29" s="8"/>
      <c r="W29" s="8"/>
    </row>
    <row r="30" spans="1:23" ht="51" x14ac:dyDescent="0.2">
      <c r="A30" s="34">
        <f t="shared" si="1"/>
        <v>0.625</v>
      </c>
      <c r="B30" s="35">
        <v>0.63194444444444442</v>
      </c>
      <c r="C30" s="4">
        <f t="shared" si="0"/>
        <v>6.9444444444444198E-3</v>
      </c>
      <c r="D30" s="5" t="s">
        <v>75</v>
      </c>
      <c r="E30" s="7" t="s">
        <v>76</v>
      </c>
      <c r="F30" s="30" t="s">
        <v>128</v>
      </c>
      <c r="G30" s="47" t="s">
        <v>194</v>
      </c>
      <c r="H30" s="8"/>
      <c r="I30" s="8"/>
      <c r="J30" s="8"/>
      <c r="K30" s="8"/>
      <c r="L30" s="8"/>
      <c r="M30" s="8"/>
      <c r="N30" s="8"/>
      <c r="O30" s="8"/>
      <c r="P30" s="8"/>
      <c r="Q30" s="8"/>
      <c r="R30" s="8"/>
      <c r="S30" s="8"/>
      <c r="T30" s="8"/>
      <c r="U30" s="8"/>
      <c r="V30" s="8"/>
      <c r="W30" s="8"/>
    </row>
    <row r="31" spans="1:23" ht="63.75" x14ac:dyDescent="0.2">
      <c r="A31" s="34">
        <f t="shared" si="1"/>
        <v>0.63194444444444442</v>
      </c>
      <c r="B31" s="35">
        <v>0.64236111111111116</v>
      </c>
      <c r="C31" s="4">
        <f t="shared" si="0"/>
        <v>1.0416666666666741E-2</v>
      </c>
      <c r="D31" s="5" t="s">
        <v>77</v>
      </c>
      <c r="E31" s="7" t="s">
        <v>78</v>
      </c>
      <c r="F31" s="30" t="s">
        <v>129</v>
      </c>
      <c r="G31" s="46" t="s">
        <v>177</v>
      </c>
      <c r="H31" s="8"/>
      <c r="I31" s="8"/>
      <c r="J31" s="8"/>
      <c r="K31" s="8"/>
      <c r="L31" s="8"/>
      <c r="M31" s="8"/>
      <c r="N31" s="8"/>
      <c r="O31" s="8"/>
      <c r="P31" s="8"/>
      <c r="Q31" s="8"/>
      <c r="R31" s="8"/>
      <c r="S31" s="8"/>
      <c r="T31" s="8"/>
      <c r="U31" s="8"/>
      <c r="V31" s="8"/>
      <c r="W31" s="8"/>
    </row>
    <row r="32" spans="1:23" ht="75" x14ac:dyDescent="0.2">
      <c r="A32" s="34">
        <f t="shared" si="1"/>
        <v>0.64236111111111116</v>
      </c>
      <c r="B32" s="39">
        <v>0.65277777777777779</v>
      </c>
      <c r="C32" s="4">
        <f t="shared" si="0"/>
        <v>1.041666666666663E-2</v>
      </c>
      <c r="D32" s="27" t="s">
        <v>90</v>
      </c>
      <c r="E32" s="7" t="s">
        <v>79</v>
      </c>
      <c r="F32" s="30" t="s">
        <v>130</v>
      </c>
      <c r="G32" s="47" t="s">
        <v>195</v>
      </c>
      <c r="H32" s="8"/>
      <c r="I32" s="8"/>
      <c r="J32" s="8"/>
      <c r="K32" s="8"/>
      <c r="L32" s="8"/>
      <c r="M32" s="8"/>
      <c r="N32" s="8"/>
      <c r="O32" s="8"/>
      <c r="P32" s="8"/>
      <c r="Q32" s="8"/>
      <c r="R32" s="8"/>
      <c r="S32" s="8"/>
      <c r="T32" s="8"/>
      <c r="U32" s="8"/>
      <c r="V32" s="8"/>
      <c r="W32" s="8"/>
    </row>
    <row r="33" spans="1:23" ht="90" x14ac:dyDescent="0.2">
      <c r="A33" s="34">
        <f t="shared" si="1"/>
        <v>0.65277777777777779</v>
      </c>
      <c r="B33" s="35">
        <v>0.66319444444444442</v>
      </c>
      <c r="C33" s="4">
        <f t="shared" si="0"/>
        <v>1.041666666666663E-2</v>
      </c>
      <c r="D33" s="20" t="s">
        <v>80</v>
      </c>
      <c r="E33" s="7" t="s">
        <v>81</v>
      </c>
      <c r="F33" s="30" t="s">
        <v>166</v>
      </c>
      <c r="G33" s="47" t="s">
        <v>187</v>
      </c>
      <c r="H33" s="8"/>
      <c r="I33" s="8"/>
      <c r="J33" s="8"/>
      <c r="K33" s="8"/>
      <c r="L33" s="8"/>
      <c r="M33" s="8"/>
      <c r="N33" s="8"/>
      <c r="O33" s="8"/>
      <c r="P33" s="8"/>
      <c r="Q33" s="8"/>
      <c r="R33" s="8"/>
      <c r="S33" s="8"/>
      <c r="T33" s="8"/>
      <c r="U33" s="8"/>
      <c r="V33" s="8"/>
      <c r="W33" s="8"/>
    </row>
    <row r="34" spans="1:23" ht="15" x14ac:dyDescent="0.2">
      <c r="A34" s="34">
        <f t="shared" si="1"/>
        <v>0.66319444444444442</v>
      </c>
      <c r="B34" s="35">
        <v>0.66666666666666663</v>
      </c>
      <c r="C34" s="4">
        <f t="shared" si="0"/>
        <v>3.4722222222222099E-3</v>
      </c>
      <c r="D34" s="20" t="s">
        <v>82</v>
      </c>
      <c r="E34" s="7" t="s">
        <v>5</v>
      </c>
      <c r="F34" s="7"/>
      <c r="G34" s="8"/>
      <c r="H34" s="8"/>
      <c r="I34" s="8"/>
      <c r="J34" s="8"/>
      <c r="K34" s="8"/>
      <c r="L34" s="8"/>
      <c r="M34" s="8"/>
      <c r="N34" s="8"/>
      <c r="O34" s="8"/>
      <c r="P34" s="8"/>
      <c r="Q34" s="8"/>
      <c r="R34" s="8"/>
      <c r="S34" s="8"/>
      <c r="T34" s="8"/>
      <c r="U34" s="8"/>
      <c r="V34" s="8"/>
      <c r="W34" s="8"/>
    </row>
    <row r="35" spans="1:23" ht="15" x14ac:dyDescent="0.2">
      <c r="A35" s="9"/>
      <c r="B35" s="24"/>
      <c r="C35" s="4"/>
      <c r="E35" s="7"/>
      <c r="F35" s="7"/>
      <c r="G35" s="8"/>
      <c r="H35" s="8"/>
      <c r="I35" s="8"/>
      <c r="J35" s="8"/>
      <c r="K35" s="8"/>
      <c r="L35" s="8"/>
      <c r="M35" s="8"/>
      <c r="N35" s="8"/>
      <c r="O35" s="8"/>
      <c r="P35" s="8"/>
      <c r="Q35" s="8"/>
      <c r="R35" s="8"/>
      <c r="S35" s="8"/>
      <c r="T35" s="8"/>
      <c r="U35" s="8"/>
      <c r="V35" s="8"/>
      <c r="W35" s="8"/>
    </row>
    <row r="36" spans="1:23" ht="15" x14ac:dyDescent="0.2">
      <c r="A36" s="8"/>
      <c r="B36" s="8"/>
      <c r="C36" s="8"/>
      <c r="E36" s="8"/>
      <c r="F36" s="8"/>
      <c r="G36" s="8"/>
      <c r="H36" s="8"/>
      <c r="I36" s="8"/>
      <c r="J36" s="8"/>
      <c r="K36" s="8"/>
      <c r="L36" s="8"/>
      <c r="M36" s="8"/>
      <c r="N36" s="8"/>
      <c r="O36" s="8"/>
      <c r="P36" s="8"/>
      <c r="Q36" s="8"/>
      <c r="R36" s="8"/>
      <c r="S36" s="8"/>
      <c r="T36" s="8"/>
      <c r="U36" s="8"/>
      <c r="V36" s="8"/>
      <c r="W36" s="8"/>
    </row>
    <row r="37" spans="1:23" ht="15" x14ac:dyDescent="0.2">
      <c r="A37" s="8"/>
      <c r="B37" s="8"/>
      <c r="C37" s="8"/>
      <c r="D37" s="20"/>
      <c r="E37" s="8"/>
      <c r="F37" s="8"/>
      <c r="G37" s="8"/>
      <c r="H37" s="8"/>
      <c r="I37" s="8"/>
      <c r="J37" s="8"/>
      <c r="K37" s="8"/>
      <c r="L37" s="8"/>
      <c r="M37" s="8"/>
      <c r="N37" s="8"/>
      <c r="O37" s="8"/>
      <c r="P37" s="8"/>
      <c r="Q37" s="8"/>
      <c r="R37" s="8"/>
      <c r="S37" s="8"/>
      <c r="T37" s="8"/>
      <c r="U37" s="8"/>
      <c r="V37" s="8"/>
      <c r="W37" s="8"/>
    </row>
    <row r="38" spans="1:23" ht="15" x14ac:dyDescent="0.2">
      <c r="A38" s="8"/>
      <c r="B38" s="8"/>
      <c r="C38" s="8"/>
      <c r="D38" s="20"/>
      <c r="E38" s="8"/>
      <c r="F38" s="8"/>
      <c r="G38" s="8"/>
      <c r="H38" s="8"/>
      <c r="I38" s="8"/>
      <c r="J38" s="8"/>
      <c r="K38" s="8"/>
      <c r="L38" s="8"/>
      <c r="M38" s="8"/>
      <c r="N38" s="8"/>
      <c r="O38" s="8"/>
      <c r="P38" s="8"/>
      <c r="Q38" s="8"/>
      <c r="R38" s="8"/>
      <c r="S38" s="8"/>
      <c r="T38" s="8"/>
      <c r="U38" s="8"/>
      <c r="V38" s="8"/>
      <c r="W38" s="8"/>
    </row>
    <row r="39" spans="1:23" ht="15" x14ac:dyDescent="0.2">
      <c r="A39" s="8"/>
      <c r="B39" s="8"/>
      <c r="C39" s="8"/>
      <c r="D39" s="20"/>
      <c r="E39" s="8"/>
      <c r="F39" s="8"/>
      <c r="G39" s="8"/>
      <c r="H39" s="8"/>
      <c r="I39" s="8"/>
      <c r="J39" s="8"/>
      <c r="K39" s="8"/>
      <c r="L39" s="8"/>
      <c r="M39" s="8"/>
      <c r="N39" s="8"/>
      <c r="O39" s="8"/>
      <c r="P39" s="8"/>
      <c r="Q39" s="8"/>
      <c r="R39" s="8"/>
      <c r="S39" s="8"/>
      <c r="T39" s="8"/>
      <c r="U39" s="8"/>
      <c r="V39" s="8"/>
      <c r="W39" s="8"/>
    </row>
    <row r="40" spans="1:23" ht="15" x14ac:dyDescent="0.2">
      <c r="A40" s="8"/>
      <c r="B40" s="8"/>
      <c r="C40" s="8"/>
      <c r="D40" s="20"/>
      <c r="E40" s="8"/>
      <c r="F40" s="8"/>
      <c r="G40" s="8"/>
      <c r="H40" s="8"/>
      <c r="I40" s="8"/>
      <c r="J40" s="8"/>
      <c r="K40" s="8"/>
      <c r="L40" s="8"/>
      <c r="M40" s="8"/>
      <c r="N40" s="8"/>
      <c r="O40" s="8"/>
      <c r="P40" s="8"/>
      <c r="Q40" s="8"/>
      <c r="R40" s="8"/>
      <c r="S40" s="8"/>
      <c r="T40" s="8"/>
      <c r="U40" s="8"/>
      <c r="V40" s="8"/>
      <c r="W40" s="8"/>
    </row>
    <row r="41" spans="1:23" ht="15" x14ac:dyDescent="0.2">
      <c r="A41" s="8"/>
      <c r="B41" s="8"/>
      <c r="C41" s="8"/>
      <c r="D41" s="20"/>
      <c r="E41" s="8"/>
      <c r="F41" s="8"/>
      <c r="G41" s="8"/>
      <c r="H41" s="8"/>
      <c r="I41" s="8"/>
      <c r="J41" s="8"/>
      <c r="K41" s="8"/>
      <c r="L41" s="8"/>
      <c r="M41" s="8"/>
      <c r="N41" s="8"/>
      <c r="O41" s="8"/>
      <c r="P41" s="8"/>
      <c r="Q41" s="8"/>
      <c r="R41" s="8"/>
      <c r="S41" s="8"/>
      <c r="T41" s="8"/>
      <c r="U41" s="8"/>
      <c r="V41" s="8"/>
      <c r="W41" s="8"/>
    </row>
    <row r="42" spans="1:23" ht="15" x14ac:dyDescent="0.2">
      <c r="A42" s="8"/>
      <c r="B42" s="8"/>
      <c r="C42" s="8"/>
      <c r="D42" s="20"/>
      <c r="E42" s="8"/>
      <c r="F42" s="8"/>
      <c r="G42" s="8"/>
      <c r="H42" s="8"/>
      <c r="I42" s="8"/>
      <c r="J42" s="8"/>
      <c r="K42" s="8"/>
      <c r="L42" s="8"/>
      <c r="M42" s="8"/>
      <c r="N42" s="8"/>
      <c r="O42" s="8"/>
      <c r="P42" s="8"/>
      <c r="Q42" s="8"/>
      <c r="R42" s="8"/>
      <c r="S42" s="8"/>
      <c r="T42" s="8"/>
      <c r="U42" s="8"/>
      <c r="V42" s="8"/>
      <c r="W42" s="8"/>
    </row>
    <row r="43" spans="1:23" ht="15" x14ac:dyDescent="0.2">
      <c r="A43" s="8"/>
      <c r="B43" s="8"/>
      <c r="C43" s="8"/>
      <c r="D43" s="20"/>
      <c r="E43" s="8"/>
      <c r="F43" s="8"/>
      <c r="G43" s="8"/>
      <c r="H43" s="8"/>
      <c r="I43" s="8"/>
      <c r="J43" s="8"/>
      <c r="K43" s="8"/>
      <c r="L43" s="8"/>
      <c r="M43" s="8"/>
      <c r="N43" s="8"/>
      <c r="O43" s="8"/>
      <c r="P43" s="8"/>
      <c r="Q43" s="8"/>
      <c r="R43" s="8"/>
      <c r="S43" s="8"/>
      <c r="T43" s="8"/>
      <c r="U43" s="8"/>
      <c r="V43" s="8"/>
      <c r="W43" s="8"/>
    </row>
    <row r="44" spans="1:23" ht="15" x14ac:dyDescent="0.2">
      <c r="A44" s="8"/>
      <c r="B44" s="8"/>
      <c r="C44" s="8"/>
      <c r="D44" s="20"/>
      <c r="E44" s="8"/>
      <c r="F44" s="8"/>
      <c r="G44" s="8"/>
      <c r="H44" s="8"/>
      <c r="I44" s="8"/>
      <c r="J44" s="8"/>
      <c r="K44" s="8"/>
      <c r="L44" s="8"/>
      <c r="M44" s="8"/>
      <c r="N44" s="8"/>
      <c r="O44" s="8"/>
      <c r="P44" s="8"/>
      <c r="Q44" s="8"/>
      <c r="R44" s="8"/>
      <c r="S44" s="8"/>
      <c r="T44" s="8"/>
      <c r="U44" s="8"/>
      <c r="V44" s="8"/>
      <c r="W44" s="8"/>
    </row>
    <row r="45" spans="1:23" ht="15" x14ac:dyDescent="0.2">
      <c r="A45" s="8"/>
      <c r="B45" s="8"/>
      <c r="C45" s="8"/>
      <c r="D45" s="20"/>
      <c r="E45" s="8"/>
      <c r="F45" s="8"/>
      <c r="G45" s="8"/>
      <c r="H45" s="8"/>
      <c r="I45" s="8"/>
      <c r="J45" s="8"/>
      <c r="K45" s="8"/>
      <c r="L45" s="8"/>
      <c r="M45" s="8"/>
      <c r="N45" s="8"/>
      <c r="O45" s="8"/>
      <c r="P45" s="8"/>
      <c r="Q45" s="8"/>
      <c r="R45" s="8"/>
      <c r="S45" s="8"/>
      <c r="T45" s="8"/>
      <c r="U45" s="8"/>
      <c r="V45" s="8"/>
      <c r="W45" s="8"/>
    </row>
    <row r="46" spans="1:23" ht="15" x14ac:dyDescent="0.2">
      <c r="A46" s="8"/>
      <c r="B46" s="8"/>
      <c r="C46" s="8"/>
      <c r="D46" s="20"/>
      <c r="E46" s="8"/>
      <c r="F46" s="8"/>
      <c r="G46" s="8"/>
      <c r="H46" s="8"/>
      <c r="I46" s="8"/>
      <c r="J46" s="8"/>
      <c r="K46" s="8"/>
      <c r="L46" s="8"/>
      <c r="M46" s="8"/>
      <c r="N46" s="8"/>
      <c r="O46" s="8"/>
      <c r="P46" s="8"/>
      <c r="Q46" s="8"/>
      <c r="R46" s="8"/>
      <c r="S46" s="8"/>
      <c r="T46" s="8"/>
      <c r="U46" s="8"/>
      <c r="V46" s="8"/>
      <c r="W46" s="8"/>
    </row>
    <row r="47" spans="1:23" ht="15" x14ac:dyDescent="0.2">
      <c r="A47" s="8"/>
      <c r="B47" s="8"/>
      <c r="C47" s="8"/>
      <c r="D47" s="20"/>
      <c r="E47" s="8"/>
      <c r="F47" s="8"/>
      <c r="G47" s="8"/>
      <c r="H47" s="8"/>
      <c r="I47" s="8"/>
      <c r="J47" s="8"/>
      <c r="K47" s="8"/>
      <c r="L47" s="8"/>
      <c r="M47" s="8"/>
      <c r="N47" s="8"/>
      <c r="O47" s="8"/>
      <c r="P47" s="8"/>
      <c r="Q47" s="8"/>
      <c r="R47" s="8"/>
      <c r="S47" s="8"/>
      <c r="T47" s="8"/>
      <c r="U47" s="8"/>
      <c r="V47" s="8"/>
      <c r="W47" s="8"/>
    </row>
    <row r="48" spans="1:23" ht="15" x14ac:dyDescent="0.2">
      <c r="A48" s="8"/>
      <c r="B48" s="8"/>
      <c r="C48" s="8"/>
      <c r="D48" s="20"/>
      <c r="E48" s="8"/>
      <c r="F48" s="8"/>
      <c r="G48" s="8"/>
      <c r="H48" s="8"/>
      <c r="I48" s="8"/>
      <c r="J48" s="8"/>
      <c r="K48" s="8"/>
      <c r="L48" s="8"/>
      <c r="M48" s="8"/>
      <c r="N48" s="8"/>
      <c r="O48" s="8"/>
      <c r="P48" s="8"/>
      <c r="Q48" s="8"/>
      <c r="R48" s="8"/>
      <c r="S48" s="8"/>
      <c r="T48" s="8"/>
      <c r="U48" s="8"/>
      <c r="V48" s="8"/>
      <c r="W48" s="8"/>
    </row>
    <row r="49" spans="1:23" ht="15" x14ac:dyDescent="0.2">
      <c r="A49" s="8"/>
      <c r="B49" s="8"/>
      <c r="C49" s="8"/>
      <c r="D49" s="20"/>
      <c r="E49" s="8"/>
      <c r="F49" s="8"/>
      <c r="G49" s="8"/>
      <c r="H49" s="8"/>
      <c r="I49" s="8"/>
      <c r="J49" s="8"/>
      <c r="K49" s="8"/>
      <c r="L49" s="8"/>
      <c r="M49" s="8"/>
      <c r="N49" s="8"/>
      <c r="O49" s="8"/>
      <c r="P49" s="8"/>
      <c r="Q49" s="8"/>
      <c r="R49" s="8"/>
      <c r="S49" s="8"/>
      <c r="T49" s="8"/>
      <c r="U49" s="8"/>
      <c r="V49" s="8"/>
      <c r="W49" s="8"/>
    </row>
    <row r="55" spans="1:23" ht="15.75" customHeight="1" x14ac:dyDescent="0.2">
      <c r="F55" s="30"/>
    </row>
  </sheetData>
  <dataValidations count="2">
    <dataValidation type="list" allowBlank="1" showErrorMessage="1" sqref="E2:E35" xr:uid="{00000000-0002-0000-0200-000000000000}">
      <formula1>Speakers</formula1>
    </dataValidation>
    <dataValidation type="list" allowBlank="1" sqref="F55 F2 F4:F35" xr:uid="{00000000-0002-0000-0200-000001000000}">
      <formula1>"In person,Hybrid,Virtual"</formula1>
    </dataValidation>
  </dataValidations>
  <printOptions gridLines="1"/>
  <pageMargins left="0.31496062992125984" right="0.31496062992125984" top="0.74803149606299213" bottom="0.74803149606299213" header="0.31496062992125984" footer="0.31496062992125984"/>
  <pageSetup scale="84" fitToHeight="0" orientation="landscape" r:id="rId1"/>
  <headerFooter>
    <oddHeader>&amp;C&amp;"-,Bold"&amp;14FRIDAY, MAY 10, 2024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Overall Learning Objectives</vt:lpstr>
      <vt:lpstr>Wednesday, May 8</vt:lpstr>
      <vt:lpstr>Thursday, May 9</vt:lpstr>
      <vt:lpstr>Friday, May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Ho</dc:creator>
  <cp:lastModifiedBy>Garron Helman</cp:lastModifiedBy>
  <cp:lastPrinted>2024-02-16T19:36:01Z</cp:lastPrinted>
  <dcterms:created xsi:type="dcterms:W3CDTF">2024-01-27T14:34:13Z</dcterms:created>
  <dcterms:modified xsi:type="dcterms:W3CDTF">2024-04-08T01:17:50Z</dcterms:modified>
</cp:coreProperties>
</file>